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8990" windowHeight="10830" activeTab="0"/>
  </bookViews>
  <sheets>
    <sheet name="Список" sheetId="1" r:id="rId1"/>
  </sheets>
  <definedNames>
    <definedName name="_xlfn.BAHTTEXT" hidden="1">#NAME?</definedName>
    <definedName name="ID">'Список'!$O$38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'Список'!$F$38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'Список'!$C$12</definedName>
    <definedName name="Дис2">'Список'!$D$12</definedName>
    <definedName name="Дис3">'Список'!$E$12</definedName>
    <definedName name="Дис4">'Список'!#REF!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ЛД">'Список'!$K$38</definedName>
    <definedName name="ЛДоригинал">'Список'!#REF!</definedName>
    <definedName name="Льготы">'Список'!$J$38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'Список'!$A$11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'Список'!$A$2:$N$38</definedName>
    <definedName name="ОригиналЗаявления">'Список'!$L$38</definedName>
    <definedName name="Основания">'Список'!$I$38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'Список'!$C$38</definedName>
    <definedName name="Оценка2">'Список'!$D$38</definedName>
    <definedName name="Оценка3">'Список'!$E$38</definedName>
    <definedName name="Оценка4">'Список'!#REF!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П">'Список'!$H$38</definedName>
    <definedName name="Председатель_КМС">'Список'!#REF!</definedName>
    <definedName name="ПредседательНМСС">'Список'!$C$43</definedName>
    <definedName name="Приоритет">'Список'!#REF!</definedName>
    <definedName name="ПроверкаФБС">'Список'!#REF!</definedName>
    <definedName name="Протокол">'Список'!$B$46</definedName>
    <definedName name="Профиль">'Список'!#REF!</definedName>
    <definedName name="РаботаМ">'Список'!#REF!</definedName>
    <definedName name="РаботаО">'Список'!#REF!</definedName>
    <definedName name="СогласенНаЗачисление">'Список'!$M$38</definedName>
    <definedName name="Спец">'Список'!$A$7</definedName>
    <definedName name="Список">'Список'!$B$38:$O$38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'Список'!$G$38</definedName>
    <definedName name="СуммаОценок">'Список'!#REF!</definedName>
    <definedName name="Телефон">'Список'!$P$38</definedName>
    <definedName name="Уч_Заведение">'Список'!#REF!</definedName>
    <definedName name="Фак">'Список'!#REF!</definedName>
    <definedName name="ФИЛ">'Список'!$O$11</definedName>
    <definedName name="Фильтр">'Список'!#REF!</definedName>
    <definedName name="ФИО">'Список'!$B$38</definedName>
    <definedName name="ФИОМатери">'Список'!#REF!</definedName>
    <definedName name="ФИООтца">'Список'!#REF!</definedName>
    <definedName name="Шапка">'Список'!$C$12:$G$12</definedName>
  </definedNames>
  <calcPr fullCalcOnLoad="1"/>
</workbook>
</file>

<file path=xl/sharedStrings.xml><?xml version="1.0" encoding="utf-8"?>
<sst xmlns="http://schemas.openxmlformats.org/spreadsheetml/2006/main" count="114" uniqueCount="73">
  <si>
    <t>№</t>
  </si>
  <si>
    <t>Фамилия, Имя, Отчество</t>
  </si>
  <si>
    <t>Все заявления</t>
  </si>
  <si>
    <t>Забрали документы</t>
  </si>
  <si>
    <t>Основания</t>
  </si>
  <si>
    <t>Оценки</t>
  </si>
  <si>
    <t>ОО - Общие основания</t>
  </si>
  <si>
    <t>СН - Сверхплановый набор</t>
  </si>
  <si>
    <t>Наличие оригинала</t>
  </si>
  <si>
    <t>Бал лы ИД</t>
  </si>
  <si>
    <t>Список абитуриентов по направление подготовки</t>
  </si>
  <si>
    <t xml:space="preserve">Льготы </t>
  </si>
  <si>
    <t>Итого бал лов</t>
  </si>
  <si>
    <t>ОП - Квота приема лиц, имеющих особое право</t>
  </si>
  <si>
    <t>Наличие согласия</t>
  </si>
  <si>
    <t>Преимущест-венное право</t>
  </si>
  <si>
    <t>ПП - Преимущественное право</t>
  </si>
  <si>
    <t>С - Наличие согласия на зачисление</t>
  </si>
  <si>
    <t>ЦП - Целевой прием</t>
  </si>
  <si>
    <t>Юрченко Павел Владимирович</t>
  </si>
  <si>
    <t>Роговская Виктория Валерьевна</t>
  </si>
  <si>
    <t>ПП</t>
  </si>
  <si>
    <t>ОО</t>
  </si>
  <si>
    <t>нПО(МиФ)-2, Эк-13, ПО(М)-5</t>
  </si>
  <si>
    <t>Селезнев Денис Викторович</t>
  </si>
  <si>
    <t>С</t>
  </si>
  <si>
    <t>Кучерявый Артём Сергеевич</t>
  </si>
  <si>
    <t>Фрейдлина Надежда Эдуардовна</t>
  </si>
  <si>
    <t>ПО(М)-65, ПО(НОиИ)-93, нПО(МиФ)-14</t>
  </si>
  <si>
    <t>Краснова Анастасия Сергеевна</t>
  </si>
  <si>
    <t>ПО(М)-101, ПО(ИиА)-72, нПО(МиФ)-19</t>
  </si>
  <si>
    <t>Одоленко Анна Игоревна</t>
  </si>
  <si>
    <t>ПО(ИиА)-51, ПО(НОиИ)-129, нПО(МиФ)-16</t>
  </si>
  <si>
    <t>Быков Дмитрий Игоревич</t>
  </si>
  <si>
    <t>нПО(МиФ)-6, Эк-326, ПО(ФКиБЖ)-81</t>
  </si>
  <si>
    <t>Иванова Валерия Андреевна</t>
  </si>
  <si>
    <t>Кулешова Анастасия Александровна</t>
  </si>
  <si>
    <t>ПО(ИиА)-64, ПО(М)-92, нПО(МиФ)-24</t>
  </si>
  <si>
    <t>Яковченко Алина Николаевна</t>
  </si>
  <si>
    <t>нПО(МиФ)-9, нПО(ИиО)-6</t>
  </si>
  <si>
    <t>Прохоров Сергей Александрович</t>
  </si>
  <si>
    <t>знЭк-10, нПО(МиФ)-7, ПО(ФиИ)-39</t>
  </si>
  <si>
    <t>Новинская Екатерина Артуровна</t>
  </si>
  <si>
    <t>Позднякова Мария Андреевна</t>
  </si>
  <si>
    <t>нПО(МиФ)-5</t>
  </si>
  <si>
    <t>Башмакова Александра Николаевна</t>
  </si>
  <si>
    <t>Кучко Александра Сергеевна</t>
  </si>
  <si>
    <t>Голикова Ангелина Павловна</t>
  </si>
  <si>
    <t>нПО(МиФ)-13, нПО(И)-19</t>
  </si>
  <si>
    <t>Акименкова Ксения Андреевна</t>
  </si>
  <si>
    <t>Миронов Виктор Сергеевич</t>
  </si>
  <si>
    <t>Борщёва Александра Яковлевна</t>
  </si>
  <si>
    <t>Федорин Дмитрий Александрович</t>
  </si>
  <si>
    <t>Карпова Марина Васильевна</t>
  </si>
  <si>
    <t>Льготы (Копия)</t>
  </si>
  <si>
    <t>нПО(И)-8, нПО(МиФ)-21</t>
  </si>
  <si>
    <t>Юрасова Анастасия Викторовна</t>
  </si>
  <si>
    <t>нПО(И)-22, нЭк-10, нПО(МиФ)-17</t>
  </si>
  <si>
    <t>44.03.05 Педагогическое образование (Математика. Физика)</t>
  </si>
  <si>
    <t>Общ</t>
  </si>
  <si>
    <t>Мат</t>
  </si>
  <si>
    <t>Рус</t>
  </si>
  <si>
    <t xml:space="preserve">Всего бюджетный набор: 10 ; </t>
  </si>
  <si>
    <t xml:space="preserve">Из них: общий конкурс:  9  | Квоты приема лиц, имеющих особые права:  1  | Целевой прием:  0  </t>
  </si>
  <si>
    <t>По договорам: 10</t>
  </si>
  <si>
    <t>ПО(НОиИ)-90, нПО(И)-27, нПО(МиФ)-23</t>
  </si>
  <si>
    <t>Портная Вероника Сергеевна</t>
  </si>
  <si>
    <t>нПО(МиФ)-25, нПО(И)-11</t>
  </si>
  <si>
    <t>"Утверждаю"    
Ректор Брянского государственного 
университета им.акад. И.Г.Петровского
_____________________ Антюхов А.В.
" 29 " июля 2017 г.</t>
  </si>
  <si>
    <t xml:space="preserve">Зачислен приказом № 1407-ст, 29.07.2017 </t>
  </si>
  <si>
    <t>ОП</t>
  </si>
  <si>
    <t xml:space="preserve">Зачислен приказом № 14040-ст, 08.08.2017 </t>
  </si>
  <si>
    <t xml:space="preserve">Зачислен приказом № 1426-ст, 03.08.2017 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</si>
</sst>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800]dddd\,\ mmmm\ dd\,\ yyyy"/>
    <numFmt numFmtId="194" formatCode="0.0"/>
    <numFmt numFmtId="195" formatCode="mmm/yyyy"/>
  </numFmts>
  <fonts count="58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12"/>
      <color indexed="8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name val="Arial"/>
      <family val="2"/>
    </font>
    <font>
      <sz val="16"/>
      <name val="Times New Roman"/>
      <family val="1"/>
    </font>
    <font>
      <sz val="7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4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NumberFormat="1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left"/>
      <protection locked="0"/>
    </xf>
    <xf numFmtId="0" fontId="11" fillId="0" borderId="0" xfId="0" applyFont="1" applyBorder="1" applyAlignment="1" applyProtection="1">
      <alignment horizontal="left"/>
      <protection locked="0"/>
    </xf>
    <xf numFmtId="0" fontId="11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/>
      <protection locked="0"/>
    </xf>
    <xf numFmtId="0" fontId="12" fillId="0" borderId="10" xfId="0" applyFont="1" applyBorder="1" applyAlignment="1" applyProtection="1">
      <alignment horizontal="left" vertical="top" wrapText="1"/>
      <protection locked="0"/>
    </xf>
    <xf numFmtId="0" fontId="12" fillId="0" borderId="10" xfId="0" applyNumberFormat="1" applyFont="1" applyBorder="1" applyAlignment="1" applyProtection="1">
      <alignment horizontal="center" vertical="top" shrinkToFit="1"/>
      <protection locked="0"/>
    </xf>
    <xf numFmtId="0" fontId="12" fillId="0" borderId="10" xfId="0" applyFont="1" applyBorder="1" applyAlignment="1" applyProtection="1">
      <alignment horizontal="center" vertical="top" wrapText="1"/>
      <protection locked="0"/>
    </xf>
    <xf numFmtId="0" fontId="12" fillId="0" borderId="10" xfId="0" applyNumberFormat="1" applyFont="1" applyBorder="1" applyAlignment="1" applyProtection="1">
      <alignment horizontal="center" vertical="top" wrapText="1"/>
      <protection locked="0"/>
    </xf>
    <xf numFmtId="0" fontId="1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 applyProtection="1">
      <alignment vertical="top"/>
      <protection locked="0"/>
    </xf>
    <xf numFmtId="0" fontId="13" fillId="0" borderId="10" xfId="0" applyFont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/>
      <protection locked="0"/>
    </xf>
    <xf numFmtId="0" fontId="7" fillId="0" borderId="10" xfId="0" applyFont="1" applyBorder="1" applyAlignment="1" applyProtection="1">
      <alignment horizontal="center" textRotation="90"/>
      <protection locked="0"/>
    </xf>
    <xf numFmtId="0" fontId="7" fillId="0" borderId="11" xfId="0" applyFont="1" applyBorder="1" applyAlignment="1" applyProtection="1">
      <alignment horizontal="center" textRotation="90"/>
      <protection locked="0"/>
    </xf>
    <xf numFmtId="0" fontId="2" fillId="0" borderId="10" xfId="0" applyFont="1" applyBorder="1" applyAlignment="1" applyProtection="1">
      <alignment horizontal="center" vertical="top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textRotation="90" wrapText="1"/>
      <protection locked="0"/>
    </xf>
    <xf numFmtId="0" fontId="7" fillId="0" borderId="13" xfId="0" applyFont="1" applyBorder="1" applyAlignment="1" applyProtection="1">
      <alignment horizontal="center" textRotation="90"/>
      <protection locked="0"/>
    </xf>
    <xf numFmtId="0" fontId="16" fillId="0" borderId="10" xfId="0" applyNumberFormat="1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left" vertical="top" wrapText="1"/>
      <protection locked="0"/>
    </xf>
    <xf numFmtId="0" fontId="10" fillId="0" borderId="10" xfId="0" applyNumberFormat="1" applyFont="1" applyBorder="1" applyAlignment="1" applyProtection="1">
      <alignment horizontal="center" vertical="top" shrinkToFit="1"/>
      <protection locked="0"/>
    </xf>
    <xf numFmtId="0" fontId="10" fillId="0" borderId="10" xfId="0" applyNumberFormat="1" applyFont="1" applyBorder="1" applyAlignment="1" applyProtection="1">
      <alignment horizontal="center" vertical="top" wrapText="1"/>
      <protection locked="0"/>
    </xf>
    <xf numFmtId="0" fontId="10" fillId="0" borderId="10" xfId="0" applyFont="1" applyBorder="1" applyAlignment="1" applyProtection="1">
      <alignment horizontal="center" vertical="top" wrapText="1"/>
      <protection locked="0"/>
    </xf>
    <xf numFmtId="0" fontId="6" fillId="0" borderId="10" xfId="0" applyNumberFormat="1" applyFont="1" applyBorder="1" applyAlignment="1" applyProtection="1">
      <alignment horizontal="center" vertical="center" wrapText="1"/>
      <protection locked="0"/>
    </xf>
    <xf numFmtId="0" fontId="17" fillId="0" borderId="0" xfId="0" applyNumberFormat="1" applyFont="1" applyAlignment="1" applyProtection="1">
      <alignment vertical="top"/>
      <protection locked="0"/>
    </xf>
    <xf numFmtId="0" fontId="17" fillId="0" borderId="0" xfId="0" applyFont="1" applyAlignment="1" applyProtection="1">
      <alignment vertical="top"/>
      <protection locked="0"/>
    </xf>
    <xf numFmtId="0" fontId="8" fillId="0" borderId="0" xfId="0" applyFont="1" applyBorder="1" applyAlignment="1" applyProtection="1">
      <alignment horizontal="left" wrapText="1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 applyProtection="1">
      <alignment horizontal="center" textRotation="90" wrapText="1"/>
      <protection locked="0"/>
    </xf>
    <xf numFmtId="0" fontId="6" fillId="0" borderId="12" xfId="0" applyFont="1" applyBorder="1" applyAlignment="1" applyProtection="1">
      <alignment horizontal="center" textRotation="90" wrapText="1"/>
      <protection locked="0"/>
    </xf>
    <xf numFmtId="0" fontId="14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right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57" fillId="0" borderId="15" xfId="0" applyFont="1" applyFill="1" applyBorder="1" applyAlignment="1" applyProtection="1">
      <alignment horizontal="center" vertical="center" wrapText="1"/>
      <protection locked="0"/>
    </xf>
    <xf numFmtId="0" fontId="57" fillId="0" borderId="11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A2:V88"/>
  <sheetViews>
    <sheetView showGridLines="0" tabSelected="1" view="pageBreakPreview" zoomScaleSheetLayoutView="100" zoomScalePageLayoutView="0" workbookViewId="0" topLeftCell="A5">
      <selection activeCell="J26" sqref="J26:N26"/>
    </sheetView>
  </sheetViews>
  <sheetFormatPr defaultColWidth="9.140625" defaultRowHeight="12.75"/>
  <cols>
    <col min="1" max="1" width="4.140625" style="2" customWidth="1"/>
    <col min="2" max="2" width="47.7109375" style="2" customWidth="1"/>
    <col min="3" max="5" width="5.00390625" style="2" customWidth="1"/>
    <col min="6" max="6" width="4.8515625" style="2" customWidth="1"/>
    <col min="7" max="7" width="5.7109375" style="2" customWidth="1"/>
    <col min="8" max="8" width="4.57421875" style="2" customWidth="1"/>
    <col min="9" max="9" width="6.00390625" style="2" customWidth="1"/>
    <col min="10" max="10" width="8.00390625" style="2" customWidth="1"/>
    <col min="11" max="11" width="18.28125" style="2" customWidth="1"/>
    <col min="12" max="14" width="4.7109375" style="2" customWidth="1"/>
    <col min="15" max="15" width="5.28125" style="2" hidden="1" customWidth="1"/>
    <col min="16" max="16384" width="9.140625" style="2" customWidth="1"/>
  </cols>
  <sheetData>
    <row r="1" ht="15" hidden="1"/>
    <row r="2" spans="1:2" s="14" customFormat="1" ht="111.75" customHeight="1">
      <c r="A2" s="45" t="s">
        <v>68</v>
      </c>
      <c r="B2" s="45"/>
    </row>
    <row r="3" spans="1:14" s="23" customFormat="1" ht="18.75" customHeight="1">
      <c r="A3" s="46" t="s">
        <v>62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</row>
    <row r="4" spans="1:15" s="23" customFormat="1" ht="18.75" customHeight="1">
      <c r="A4" s="46" t="s">
        <v>63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</row>
    <row r="5" spans="1:14" s="23" customFormat="1" ht="18.75" customHeight="1">
      <c r="A5" s="46" t="s">
        <v>64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</row>
    <row r="6" spans="1:14" s="23" customFormat="1" ht="16.5">
      <c r="A6" s="49" t="s">
        <v>10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</row>
    <row r="7" spans="1:14" ht="45" customHeight="1">
      <c r="A7" s="50" t="s">
        <v>58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</row>
    <row r="8" spans="1:14" ht="15" customHeight="1">
      <c r="A8" s="12" t="s">
        <v>13</v>
      </c>
      <c r="B8" s="27"/>
      <c r="C8" s="12" t="s">
        <v>18</v>
      </c>
      <c r="D8" s="27"/>
      <c r="E8" s="27"/>
      <c r="F8" s="27"/>
      <c r="G8" s="27"/>
      <c r="H8" s="27"/>
      <c r="I8" s="27"/>
      <c r="J8" s="12" t="s">
        <v>16</v>
      </c>
      <c r="K8" s="12"/>
      <c r="L8" s="12"/>
      <c r="M8" s="27"/>
      <c r="N8" s="27"/>
    </row>
    <row r="9" spans="1:10" s="13" customFormat="1" ht="15" customHeight="1">
      <c r="A9" s="12" t="s">
        <v>6</v>
      </c>
      <c r="B9" s="12"/>
      <c r="C9" s="12" t="s">
        <v>7</v>
      </c>
      <c r="J9" s="13" t="s">
        <v>17</v>
      </c>
    </row>
    <row r="10" s="11" customFormat="1" ht="3.75" customHeight="1"/>
    <row r="11" spans="1:22" ht="15" customHeight="1">
      <c r="A11" s="51" t="s">
        <v>0</v>
      </c>
      <c r="B11" s="57" t="s">
        <v>1</v>
      </c>
      <c r="C11" s="56" t="s">
        <v>5</v>
      </c>
      <c r="D11" s="56"/>
      <c r="E11" s="56"/>
      <c r="F11" s="52" t="s">
        <v>9</v>
      </c>
      <c r="G11" s="52" t="s">
        <v>12</v>
      </c>
      <c r="H11" s="47" t="s">
        <v>15</v>
      </c>
      <c r="I11" s="52" t="s">
        <v>4</v>
      </c>
      <c r="J11" s="54" t="s">
        <v>11</v>
      </c>
      <c r="K11" s="58" t="s">
        <v>2</v>
      </c>
      <c r="L11" s="47" t="s">
        <v>8</v>
      </c>
      <c r="M11" s="47" t="s">
        <v>14</v>
      </c>
      <c r="N11" s="47" t="s">
        <v>3</v>
      </c>
      <c r="O11" s="10">
        <v>1</v>
      </c>
      <c r="V11" s="47"/>
    </row>
    <row r="12" spans="1:22" ht="54" customHeight="1">
      <c r="A12" s="51"/>
      <c r="B12" s="57"/>
      <c r="C12" s="24" t="s">
        <v>59</v>
      </c>
      <c r="D12" s="24" t="s">
        <v>60</v>
      </c>
      <c r="E12" s="25" t="s">
        <v>61</v>
      </c>
      <c r="F12" s="53"/>
      <c r="G12" s="53"/>
      <c r="H12" s="48"/>
      <c r="I12" s="53"/>
      <c r="J12" s="54"/>
      <c r="K12" s="59"/>
      <c r="L12" s="48"/>
      <c r="M12" s="48"/>
      <c r="N12" s="48"/>
      <c r="V12" s="48"/>
    </row>
    <row r="13" spans="1:14" ht="42.75" customHeight="1" hidden="1">
      <c r="A13" s="29"/>
      <c r="B13" s="31"/>
      <c r="C13" s="24"/>
      <c r="D13" s="34"/>
      <c r="E13" s="25"/>
      <c r="F13" s="30"/>
      <c r="G13" s="30"/>
      <c r="H13" s="30"/>
      <c r="I13" s="30"/>
      <c r="J13" s="28"/>
      <c r="K13" s="32"/>
      <c r="L13" s="33"/>
      <c r="M13" s="33"/>
      <c r="N13" s="33"/>
    </row>
    <row r="14" spans="1:22" s="44" customFormat="1" ht="20.25" customHeight="1">
      <c r="A14" s="37">
        <f aca="true" ca="1" t="shared" si="0" ref="A14:A37">IF(OFFSET(A14,-1,0)&gt;=0,OFFSET(A14,-1,0)+1,1)</f>
        <v>1</v>
      </c>
      <c r="B14" s="38" t="s">
        <v>19</v>
      </c>
      <c r="C14" s="39">
        <v>50</v>
      </c>
      <c r="D14" s="39">
        <v>33</v>
      </c>
      <c r="E14" s="39">
        <v>62</v>
      </c>
      <c r="F14" s="40">
        <v>0</v>
      </c>
      <c r="G14" s="41">
        <v>145</v>
      </c>
      <c r="H14" s="42"/>
      <c r="I14" s="41" t="s">
        <v>70</v>
      </c>
      <c r="J14" s="60" t="s">
        <v>69</v>
      </c>
      <c r="K14" s="61"/>
      <c r="L14" s="61"/>
      <c r="M14" s="61"/>
      <c r="N14" s="61"/>
      <c r="O14" s="43">
        <v>24841</v>
      </c>
      <c r="P14" s="43"/>
      <c r="Q14" s="43"/>
      <c r="R14" s="43"/>
      <c r="S14" s="43"/>
      <c r="T14" s="43"/>
      <c r="U14" s="43"/>
      <c r="V14" s="43"/>
    </row>
    <row r="15" spans="1:22" s="20" customFormat="1" ht="20.25" customHeight="1">
      <c r="A15" s="22">
        <f ca="1" t="shared" si="0"/>
        <v>2</v>
      </c>
      <c r="B15" s="15" t="s">
        <v>20</v>
      </c>
      <c r="C15" s="16">
        <v>88</v>
      </c>
      <c r="D15" s="16">
        <v>76</v>
      </c>
      <c r="E15" s="16">
        <v>78</v>
      </c>
      <c r="F15" s="18">
        <v>3</v>
      </c>
      <c r="G15" s="17">
        <v>245</v>
      </c>
      <c r="H15" s="35" t="s">
        <v>21</v>
      </c>
      <c r="I15" s="17" t="s">
        <v>22</v>
      </c>
      <c r="J15" s="26"/>
      <c r="K15" s="21" t="s">
        <v>23</v>
      </c>
      <c r="L15" s="17"/>
      <c r="M15" s="36"/>
      <c r="N15" s="17"/>
      <c r="O15" s="19">
        <v>24356</v>
      </c>
      <c r="P15" s="19"/>
      <c r="Q15" s="19"/>
      <c r="R15" s="19"/>
      <c r="S15" s="19"/>
      <c r="T15" s="19"/>
      <c r="U15" s="19"/>
      <c r="V15" s="19"/>
    </row>
    <row r="16" spans="1:22" s="44" customFormat="1" ht="20.25" customHeight="1">
      <c r="A16" s="37">
        <f ca="1" t="shared" si="0"/>
        <v>3</v>
      </c>
      <c r="B16" s="38" t="s">
        <v>24</v>
      </c>
      <c r="C16" s="39">
        <v>70</v>
      </c>
      <c r="D16" s="39">
        <v>62</v>
      </c>
      <c r="E16" s="39">
        <v>81</v>
      </c>
      <c r="F16" s="40">
        <v>3</v>
      </c>
      <c r="G16" s="41">
        <v>216</v>
      </c>
      <c r="H16" s="42"/>
      <c r="I16" s="41" t="s">
        <v>22</v>
      </c>
      <c r="J16" s="60" t="s">
        <v>72</v>
      </c>
      <c r="K16" s="61"/>
      <c r="L16" s="61"/>
      <c r="M16" s="61"/>
      <c r="N16" s="61"/>
      <c r="O16" s="43">
        <v>24538</v>
      </c>
      <c r="P16" s="43"/>
      <c r="Q16" s="43"/>
      <c r="R16" s="43"/>
      <c r="S16" s="43"/>
      <c r="T16" s="43"/>
      <c r="U16" s="43"/>
      <c r="V16" s="43"/>
    </row>
    <row r="17" spans="1:22" s="44" customFormat="1" ht="20.25" customHeight="1">
      <c r="A17" s="37">
        <f ca="1" t="shared" si="0"/>
        <v>4</v>
      </c>
      <c r="B17" s="38" t="s">
        <v>26</v>
      </c>
      <c r="C17" s="39">
        <v>88</v>
      </c>
      <c r="D17" s="39">
        <v>50</v>
      </c>
      <c r="E17" s="39">
        <v>76</v>
      </c>
      <c r="F17" s="40">
        <v>0</v>
      </c>
      <c r="G17" s="41">
        <v>214</v>
      </c>
      <c r="H17" s="42" t="s">
        <v>21</v>
      </c>
      <c r="I17" s="41" t="s">
        <v>22</v>
      </c>
      <c r="J17" s="60" t="s">
        <v>72</v>
      </c>
      <c r="K17" s="61"/>
      <c r="L17" s="61"/>
      <c r="M17" s="61"/>
      <c r="N17" s="61"/>
      <c r="O17" s="43">
        <v>26813</v>
      </c>
      <c r="P17" s="43"/>
      <c r="Q17" s="43"/>
      <c r="R17" s="43"/>
      <c r="S17" s="43"/>
      <c r="T17" s="43"/>
      <c r="U17" s="43"/>
      <c r="V17" s="43"/>
    </row>
    <row r="18" spans="1:22" s="20" customFormat="1" ht="20.25" customHeight="1">
      <c r="A18" s="22">
        <f ca="1" t="shared" si="0"/>
        <v>5</v>
      </c>
      <c r="B18" s="15" t="s">
        <v>27</v>
      </c>
      <c r="C18" s="16">
        <v>64</v>
      </c>
      <c r="D18" s="16">
        <v>62</v>
      </c>
      <c r="E18" s="16">
        <v>83</v>
      </c>
      <c r="F18" s="18">
        <v>4</v>
      </c>
      <c r="G18" s="17">
        <v>213</v>
      </c>
      <c r="H18" s="35"/>
      <c r="I18" s="17" t="s">
        <v>22</v>
      </c>
      <c r="J18" s="26"/>
      <c r="K18" s="21" t="s">
        <v>28</v>
      </c>
      <c r="L18" s="17"/>
      <c r="M18" s="36"/>
      <c r="N18" s="17"/>
      <c r="O18" s="19">
        <v>25594</v>
      </c>
      <c r="P18" s="19"/>
      <c r="Q18" s="19"/>
      <c r="R18" s="19"/>
      <c r="S18" s="19"/>
      <c r="T18" s="19"/>
      <c r="U18" s="19"/>
      <c r="V18" s="19"/>
    </row>
    <row r="19" spans="1:22" s="20" customFormat="1" ht="20.25" customHeight="1">
      <c r="A19" s="22">
        <f ca="1" t="shared" si="0"/>
        <v>6</v>
      </c>
      <c r="B19" s="15" t="s">
        <v>29</v>
      </c>
      <c r="C19" s="16">
        <v>67</v>
      </c>
      <c r="D19" s="16">
        <v>70</v>
      </c>
      <c r="E19" s="16">
        <v>72</v>
      </c>
      <c r="F19" s="18">
        <v>0</v>
      </c>
      <c r="G19" s="17">
        <v>209</v>
      </c>
      <c r="H19" s="35" t="s">
        <v>21</v>
      </c>
      <c r="I19" s="17" t="s">
        <v>22</v>
      </c>
      <c r="J19" s="26"/>
      <c r="K19" s="21" t="s">
        <v>30</v>
      </c>
      <c r="L19" s="17"/>
      <c r="M19" s="36" t="s">
        <v>25</v>
      </c>
      <c r="N19" s="17"/>
      <c r="O19" s="19">
        <v>27228</v>
      </c>
      <c r="P19" s="19"/>
      <c r="Q19" s="19"/>
      <c r="R19" s="19"/>
      <c r="S19" s="19"/>
      <c r="T19" s="19"/>
      <c r="U19" s="19"/>
      <c r="V19" s="19"/>
    </row>
    <row r="20" spans="1:22" s="20" customFormat="1" ht="20.25" customHeight="1">
      <c r="A20" s="22">
        <f ca="1" t="shared" si="0"/>
        <v>7</v>
      </c>
      <c r="B20" s="15" t="s">
        <v>31</v>
      </c>
      <c r="C20" s="16">
        <v>65</v>
      </c>
      <c r="D20" s="16">
        <v>72</v>
      </c>
      <c r="E20" s="16">
        <v>62</v>
      </c>
      <c r="F20" s="18">
        <v>3</v>
      </c>
      <c r="G20" s="17">
        <v>202</v>
      </c>
      <c r="H20" s="35" t="s">
        <v>21</v>
      </c>
      <c r="I20" s="17" t="s">
        <v>22</v>
      </c>
      <c r="J20" s="26"/>
      <c r="K20" s="21" t="s">
        <v>32</v>
      </c>
      <c r="L20" s="17"/>
      <c r="M20" s="36"/>
      <c r="N20" s="17"/>
      <c r="O20" s="19">
        <v>26200</v>
      </c>
      <c r="P20" s="19"/>
      <c r="Q20" s="19"/>
      <c r="R20" s="19"/>
      <c r="S20" s="19"/>
      <c r="T20" s="19"/>
      <c r="U20" s="19"/>
      <c r="V20" s="19"/>
    </row>
    <row r="21" spans="1:22" s="20" customFormat="1" ht="20.25" customHeight="1">
      <c r="A21" s="22">
        <f ca="1" t="shared" si="0"/>
        <v>8</v>
      </c>
      <c r="B21" s="15" t="s">
        <v>33</v>
      </c>
      <c r="C21" s="16">
        <v>62</v>
      </c>
      <c r="D21" s="16">
        <v>62</v>
      </c>
      <c r="E21" s="16">
        <v>73</v>
      </c>
      <c r="F21" s="18">
        <v>1</v>
      </c>
      <c r="G21" s="17">
        <v>198</v>
      </c>
      <c r="H21" s="35" t="s">
        <v>21</v>
      </c>
      <c r="I21" s="17" t="s">
        <v>22</v>
      </c>
      <c r="J21" s="26"/>
      <c r="K21" s="21" t="s">
        <v>34</v>
      </c>
      <c r="L21" s="17"/>
      <c r="M21" s="36"/>
      <c r="N21" s="17"/>
      <c r="O21" s="19">
        <v>24840</v>
      </c>
      <c r="P21" s="19"/>
      <c r="Q21" s="19"/>
      <c r="R21" s="19"/>
      <c r="S21" s="19"/>
      <c r="T21" s="19"/>
      <c r="U21" s="19"/>
      <c r="V21" s="19"/>
    </row>
    <row r="22" spans="1:22" s="44" customFormat="1" ht="20.25" customHeight="1">
      <c r="A22" s="37">
        <f ca="1" t="shared" si="0"/>
        <v>9</v>
      </c>
      <c r="B22" s="38" t="s">
        <v>35</v>
      </c>
      <c r="C22" s="39">
        <v>59</v>
      </c>
      <c r="D22" s="39">
        <v>56</v>
      </c>
      <c r="E22" s="39">
        <v>81</v>
      </c>
      <c r="F22" s="40">
        <v>0</v>
      </c>
      <c r="G22" s="41">
        <v>196</v>
      </c>
      <c r="H22" s="42"/>
      <c r="I22" s="41" t="s">
        <v>22</v>
      </c>
      <c r="J22" s="60" t="s">
        <v>72</v>
      </c>
      <c r="K22" s="61"/>
      <c r="L22" s="61"/>
      <c r="M22" s="61"/>
      <c r="N22" s="61"/>
      <c r="O22" s="43">
        <v>25391</v>
      </c>
      <c r="P22" s="43"/>
      <c r="Q22" s="43"/>
      <c r="R22" s="43"/>
      <c r="S22" s="43"/>
      <c r="T22" s="43"/>
      <c r="U22" s="43"/>
      <c r="V22" s="43"/>
    </row>
    <row r="23" spans="1:22" s="20" customFormat="1" ht="20.25" customHeight="1">
      <c r="A23" s="22">
        <f ca="1" t="shared" si="0"/>
        <v>10</v>
      </c>
      <c r="B23" s="15" t="s">
        <v>36</v>
      </c>
      <c r="C23" s="16">
        <v>70</v>
      </c>
      <c r="D23" s="16">
        <v>39</v>
      </c>
      <c r="E23" s="16">
        <v>81</v>
      </c>
      <c r="F23" s="18">
        <v>4</v>
      </c>
      <c r="G23" s="17">
        <v>194</v>
      </c>
      <c r="H23" s="35"/>
      <c r="I23" s="17" t="s">
        <v>22</v>
      </c>
      <c r="J23" s="26"/>
      <c r="K23" s="21" t="s">
        <v>37</v>
      </c>
      <c r="L23" s="17"/>
      <c r="M23" s="36"/>
      <c r="N23" s="17"/>
      <c r="O23" s="19">
        <v>26734</v>
      </c>
      <c r="P23" s="19"/>
      <c r="Q23" s="19"/>
      <c r="R23" s="19"/>
      <c r="S23" s="19"/>
      <c r="T23" s="19"/>
      <c r="U23" s="19"/>
      <c r="V23" s="19"/>
    </row>
    <row r="24" spans="1:22" s="20" customFormat="1" ht="20.25" customHeight="1">
      <c r="A24" s="22">
        <f ca="1" t="shared" si="0"/>
        <v>11</v>
      </c>
      <c r="B24" s="15" t="s">
        <v>38</v>
      </c>
      <c r="C24" s="16">
        <v>64</v>
      </c>
      <c r="D24" s="16">
        <v>50</v>
      </c>
      <c r="E24" s="16">
        <v>72</v>
      </c>
      <c r="F24" s="18">
        <v>3</v>
      </c>
      <c r="G24" s="17">
        <v>189</v>
      </c>
      <c r="H24" s="35" t="s">
        <v>21</v>
      </c>
      <c r="I24" s="17" t="s">
        <v>22</v>
      </c>
      <c r="J24" s="26"/>
      <c r="K24" s="21" t="s">
        <v>39</v>
      </c>
      <c r="L24" s="17"/>
      <c r="M24" s="36" t="s">
        <v>25</v>
      </c>
      <c r="N24" s="17"/>
      <c r="O24" s="19">
        <v>25849</v>
      </c>
      <c r="P24" s="19"/>
      <c r="Q24" s="19"/>
      <c r="R24" s="19"/>
      <c r="S24" s="19"/>
      <c r="T24" s="19"/>
      <c r="U24" s="19"/>
      <c r="V24" s="19"/>
    </row>
    <row r="25" spans="1:22" s="20" customFormat="1" ht="20.25" customHeight="1">
      <c r="A25" s="22">
        <f ca="1" t="shared" si="0"/>
        <v>12</v>
      </c>
      <c r="B25" s="15" t="s">
        <v>40</v>
      </c>
      <c r="C25" s="16">
        <v>60</v>
      </c>
      <c r="D25" s="16">
        <v>56</v>
      </c>
      <c r="E25" s="16">
        <v>71</v>
      </c>
      <c r="F25" s="18">
        <v>1</v>
      </c>
      <c r="G25" s="17">
        <v>188</v>
      </c>
      <c r="H25" s="35"/>
      <c r="I25" s="17" t="s">
        <v>22</v>
      </c>
      <c r="J25" s="26"/>
      <c r="K25" s="21" t="s">
        <v>41</v>
      </c>
      <c r="L25" s="17"/>
      <c r="M25" s="36"/>
      <c r="N25" s="17"/>
      <c r="O25" s="19">
        <v>25243</v>
      </c>
      <c r="P25" s="19"/>
      <c r="Q25" s="19"/>
      <c r="R25" s="19"/>
      <c r="S25" s="19"/>
      <c r="T25" s="19"/>
      <c r="U25" s="19"/>
      <c r="V25" s="19"/>
    </row>
    <row r="26" spans="1:22" s="44" customFormat="1" ht="20.25" customHeight="1">
      <c r="A26" s="37">
        <f ca="1" t="shared" si="0"/>
        <v>13</v>
      </c>
      <c r="B26" s="38" t="s">
        <v>42</v>
      </c>
      <c r="C26" s="39">
        <v>71</v>
      </c>
      <c r="D26" s="39">
        <v>39</v>
      </c>
      <c r="E26" s="39">
        <v>73</v>
      </c>
      <c r="F26" s="40">
        <v>3</v>
      </c>
      <c r="G26" s="41">
        <v>186</v>
      </c>
      <c r="H26" s="42"/>
      <c r="I26" s="41" t="s">
        <v>22</v>
      </c>
      <c r="J26" s="60" t="s">
        <v>72</v>
      </c>
      <c r="K26" s="61"/>
      <c r="L26" s="61"/>
      <c r="M26" s="61"/>
      <c r="N26" s="61"/>
      <c r="O26" s="43">
        <v>25627</v>
      </c>
      <c r="P26" s="43"/>
      <c r="Q26" s="43"/>
      <c r="R26" s="43"/>
      <c r="S26" s="43"/>
      <c r="T26" s="43"/>
      <c r="U26" s="43"/>
      <c r="V26" s="43"/>
    </row>
    <row r="27" spans="1:22" s="20" customFormat="1" ht="20.25" customHeight="1">
      <c r="A27" s="22">
        <f ca="1" t="shared" si="0"/>
        <v>14</v>
      </c>
      <c r="B27" s="15" t="s">
        <v>43</v>
      </c>
      <c r="C27" s="16">
        <v>51</v>
      </c>
      <c r="D27" s="16">
        <v>56</v>
      </c>
      <c r="E27" s="16">
        <v>76</v>
      </c>
      <c r="F27" s="18">
        <v>0</v>
      </c>
      <c r="G27" s="17">
        <v>183</v>
      </c>
      <c r="H27" s="35"/>
      <c r="I27" s="17" t="s">
        <v>22</v>
      </c>
      <c r="J27" s="26"/>
      <c r="K27" s="21" t="s">
        <v>44</v>
      </c>
      <c r="L27" s="17"/>
      <c r="M27" s="36"/>
      <c r="N27" s="17"/>
      <c r="O27" s="19">
        <v>24833</v>
      </c>
      <c r="P27" s="19"/>
      <c r="Q27" s="19"/>
      <c r="R27" s="19"/>
      <c r="S27" s="19"/>
      <c r="T27" s="19"/>
      <c r="U27" s="19"/>
      <c r="V27" s="19"/>
    </row>
    <row r="28" spans="1:22" s="44" customFormat="1" ht="20.25" customHeight="1">
      <c r="A28" s="37">
        <f ca="1" t="shared" si="0"/>
        <v>15</v>
      </c>
      <c r="B28" s="38" t="s">
        <v>45</v>
      </c>
      <c r="C28" s="39">
        <v>48</v>
      </c>
      <c r="D28" s="39">
        <v>70</v>
      </c>
      <c r="E28" s="39">
        <v>62</v>
      </c>
      <c r="F28" s="40">
        <v>3</v>
      </c>
      <c r="G28" s="41">
        <v>183</v>
      </c>
      <c r="H28" s="42"/>
      <c r="I28" s="41" t="s">
        <v>22</v>
      </c>
      <c r="J28" s="60" t="s">
        <v>72</v>
      </c>
      <c r="K28" s="61"/>
      <c r="L28" s="61"/>
      <c r="M28" s="61"/>
      <c r="N28" s="61"/>
      <c r="O28" s="43">
        <v>27262</v>
      </c>
      <c r="P28" s="43"/>
      <c r="Q28" s="43"/>
      <c r="R28" s="43"/>
      <c r="S28" s="43"/>
      <c r="T28" s="43"/>
      <c r="U28" s="43"/>
      <c r="V28" s="43"/>
    </row>
    <row r="29" spans="1:22" s="44" customFormat="1" ht="20.25" customHeight="1">
      <c r="A29" s="37">
        <f ca="1" t="shared" si="0"/>
        <v>16</v>
      </c>
      <c r="B29" s="38" t="s">
        <v>46</v>
      </c>
      <c r="C29" s="39">
        <v>47</v>
      </c>
      <c r="D29" s="39">
        <v>62</v>
      </c>
      <c r="E29" s="39">
        <v>73</v>
      </c>
      <c r="F29" s="40">
        <v>0</v>
      </c>
      <c r="G29" s="41">
        <v>182</v>
      </c>
      <c r="H29" s="42" t="s">
        <v>21</v>
      </c>
      <c r="I29" s="41" t="s">
        <v>22</v>
      </c>
      <c r="J29" s="60" t="s">
        <v>72</v>
      </c>
      <c r="K29" s="61"/>
      <c r="L29" s="61"/>
      <c r="M29" s="61"/>
      <c r="N29" s="61"/>
      <c r="O29" s="43">
        <v>26692</v>
      </c>
      <c r="P29" s="43"/>
      <c r="Q29" s="43"/>
      <c r="R29" s="43"/>
      <c r="S29" s="43"/>
      <c r="T29" s="43"/>
      <c r="U29" s="43"/>
      <c r="V29" s="43"/>
    </row>
    <row r="30" spans="1:22" s="20" customFormat="1" ht="20.25" customHeight="1">
      <c r="A30" s="22">
        <v>17</v>
      </c>
      <c r="B30" s="15" t="s">
        <v>66</v>
      </c>
      <c r="C30" s="16">
        <v>48</v>
      </c>
      <c r="D30" s="16">
        <v>62</v>
      </c>
      <c r="E30" s="16">
        <v>69</v>
      </c>
      <c r="F30" s="18">
        <v>1</v>
      </c>
      <c r="G30" s="17">
        <v>180</v>
      </c>
      <c r="H30" s="35" t="s">
        <v>21</v>
      </c>
      <c r="I30" s="17" t="s">
        <v>22</v>
      </c>
      <c r="J30" s="26"/>
      <c r="K30" s="21" t="s">
        <v>67</v>
      </c>
      <c r="L30" s="17"/>
      <c r="M30" s="36"/>
      <c r="N30" s="17"/>
      <c r="O30" s="19"/>
      <c r="P30" s="19"/>
      <c r="Q30" s="19"/>
      <c r="R30" s="19"/>
      <c r="S30" s="19"/>
      <c r="T30" s="19"/>
      <c r="U30" s="19"/>
      <c r="V30" s="19"/>
    </row>
    <row r="31" spans="1:22" s="20" customFormat="1" ht="20.25" customHeight="1">
      <c r="A31" s="22">
        <f ca="1" t="shared" si="0"/>
        <v>18</v>
      </c>
      <c r="B31" s="15" t="s">
        <v>47</v>
      </c>
      <c r="C31" s="16">
        <v>59</v>
      </c>
      <c r="D31" s="16">
        <v>56</v>
      </c>
      <c r="E31" s="16">
        <v>59</v>
      </c>
      <c r="F31" s="18">
        <v>0</v>
      </c>
      <c r="G31" s="17">
        <v>174</v>
      </c>
      <c r="H31" s="35" t="s">
        <v>21</v>
      </c>
      <c r="I31" s="17" t="s">
        <v>22</v>
      </c>
      <c r="J31" s="26"/>
      <c r="K31" s="21" t="s">
        <v>48</v>
      </c>
      <c r="L31" s="17"/>
      <c r="M31" s="36"/>
      <c r="N31" s="17"/>
      <c r="O31" s="19">
        <v>26808</v>
      </c>
      <c r="P31" s="19"/>
      <c r="Q31" s="19"/>
      <c r="R31" s="19"/>
      <c r="S31" s="19"/>
      <c r="T31" s="19"/>
      <c r="U31" s="19"/>
      <c r="V31" s="19"/>
    </row>
    <row r="32" spans="1:22" s="20" customFormat="1" ht="20.25" customHeight="1">
      <c r="A32" s="22">
        <f ca="1" t="shared" si="0"/>
        <v>19</v>
      </c>
      <c r="B32" s="15" t="s">
        <v>49</v>
      </c>
      <c r="C32" s="16">
        <v>51</v>
      </c>
      <c r="D32" s="16">
        <v>50</v>
      </c>
      <c r="E32" s="16">
        <v>71</v>
      </c>
      <c r="F32" s="18">
        <v>0</v>
      </c>
      <c r="G32" s="17">
        <v>172</v>
      </c>
      <c r="H32" s="35"/>
      <c r="I32" s="17" t="s">
        <v>22</v>
      </c>
      <c r="J32" s="26"/>
      <c r="K32" s="21" t="s">
        <v>65</v>
      </c>
      <c r="L32" s="17"/>
      <c r="M32" s="36"/>
      <c r="N32" s="17"/>
      <c r="O32" s="19">
        <v>25516</v>
      </c>
      <c r="P32" s="19"/>
      <c r="Q32" s="19"/>
      <c r="R32" s="19"/>
      <c r="S32" s="19"/>
      <c r="T32" s="19"/>
      <c r="U32" s="19"/>
      <c r="V32" s="19"/>
    </row>
    <row r="33" spans="1:22" s="44" customFormat="1" ht="20.25" customHeight="1">
      <c r="A33" s="37">
        <f ca="1" t="shared" si="0"/>
        <v>20</v>
      </c>
      <c r="B33" s="38" t="s">
        <v>50</v>
      </c>
      <c r="C33" s="39">
        <v>54</v>
      </c>
      <c r="D33" s="39">
        <v>52</v>
      </c>
      <c r="E33" s="39">
        <v>62</v>
      </c>
      <c r="F33" s="40">
        <v>0</v>
      </c>
      <c r="G33" s="41">
        <v>168</v>
      </c>
      <c r="H33" s="42" t="s">
        <v>21</v>
      </c>
      <c r="I33" s="41" t="s">
        <v>22</v>
      </c>
      <c r="J33" s="60" t="s">
        <v>72</v>
      </c>
      <c r="K33" s="61"/>
      <c r="L33" s="61"/>
      <c r="M33" s="61"/>
      <c r="N33" s="61"/>
      <c r="O33" s="43">
        <v>24284</v>
      </c>
      <c r="P33" s="43"/>
      <c r="Q33" s="43"/>
      <c r="R33" s="43"/>
      <c r="S33" s="43"/>
      <c r="T33" s="43"/>
      <c r="U33" s="43"/>
      <c r="V33" s="43"/>
    </row>
    <row r="34" spans="1:22" s="44" customFormat="1" ht="20.25" customHeight="1">
      <c r="A34" s="37">
        <f ca="1" t="shared" si="0"/>
        <v>21</v>
      </c>
      <c r="B34" s="38" t="s">
        <v>51</v>
      </c>
      <c r="C34" s="39">
        <v>56</v>
      </c>
      <c r="D34" s="39">
        <v>39</v>
      </c>
      <c r="E34" s="39">
        <v>69</v>
      </c>
      <c r="F34" s="40">
        <v>1</v>
      </c>
      <c r="G34" s="41">
        <v>165</v>
      </c>
      <c r="H34" s="42" t="s">
        <v>21</v>
      </c>
      <c r="I34" s="41" t="s">
        <v>22</v>
      </c>
      <c r="J34" s="60" t="s">
        <v>72</v>
      </c>
      <c r="K34" s="61"/>
      <c r="L34" s="61"/>
      <c r="M34" s="61"/>
      <c r="N34" s="61"/>
      <c r="O34" s="43">
        <v>27097</v>
      </c>
      <c r="P34" s="43"/>
      <c r="Q34" s="43"/>
      <c r="R34" s="43"/>
      <c r="S34" s="43"/>
      <c r="T34" s="43"/>
      <c r="U34" s="43"/>
      <c r="V34" s="43"/>
    </row>
    <row r="35" spans="1:22" s="44" customFormat="1" ht="20.25" customHeight="1">
      <c r="A35" s="37">
        <f ca="1" t="shared" si="0"/>
        <v>22</v>
      </c>
      <c r="B35" s="38" t="s">
        <v>52</v>
      </c>
      <c r="C35" s="39">
        <v>58</v>
      </c>
      <c r="D35" s="39">
        <v>39</v>
      </c>
      <c r="E35" s="39">
        <v>64</v>
      </c>
      <c r="F35" s="40">
        <v>3</v>
      </c>
      <c r="G35" s="41">
        <v>164</v>
      </c>
      <c r="H35" s="42" t="s">
        <v>21</v>
      </c>
      <c r="I35" s="41" t="s">
        <v>22</v>
      </c>
      <c r="J35" s="60" t="s">
        <v>71</v>
      </c>
      <c r="K35" s="61"/>
      <c r="L35" s="61"/>
      <c r="M35" s="61"/>
      <c r="N35" s="61"/>
      <c r="O35" s="43">
        <v>24537</v>
      </c>
      <c r="P35" s="43"/>
      <c r="Q35" s="43"/>
      <c r="R35" s="43"/>
      <c r="S35" s="43"/>
      <c r="T35" s="43"/>
      <c r="U35" s="43"/>
      <c r="V35" s="43"/>
    </row>
    <row r="36" spans="1:22" s="20" customFormat="1" ht="20.25" customHeight="1">
      <c r="A36" s="22">
        <f ca="1" t="shared" si="0"/>
        <v>23</v>
      </c>
      <c r="B36" s="15" t="s">
        <v>53</v>
      </c>
      <c r="C36" s="16">
        <v>45</v>
      </c>
      <c r="D36" s="16">
        <v>75</v>
      </c>
      <c r="E36" s="16">
        <v>40</v>
      </c>
      <c r="F36" s="18">
        <v>0</v>
      </c>
      <c r="G36" s="17">
        <v>160</v>
      </c>
      <c r="H36" s="35"/>
      <c r="I36" s="17" t="s">
        <v>22</v>
      </c>
      <c r="J36" s="26" t="s">
        <v>54</v>
      </c>
      <c r="K36" s="21" t="s">
        <v>55</v>
      </c>
      <c r="L36" s="17"/>
      <c r="M36" s="36"/>
      <c r="N36" s="17"/>
      <c r="O36" s="19">
        <v>24842</v>
      </c>
      <c r="P36" s="19"/>
      <c r="Q36" s="19"/>
      <c r="R36" s="19"/>
      <c r="S36" s="19"/>
      <c r="T36" s="19"/>
      <c r="U36" s="19"/>
      <c r="V36" s="19"/>
    </row>
    <row r="37" spans="1:22" s="20" customFormat="1" ht="20.25" customHeight="1">
      <c r="A37" s="22">
        <f ca="1" t="shared" si="0"/>
        <v>24</v>
      </c>
      <c r="B37" s="15" t="s">
        <v>56</v>
      </c>
      <c r="C37" s="16">
        <v>46</v>
      </c>
      <c r="D37" s="16">
        <v>33</v>
      </c>
      <c r="E37" s="16">
        <v>50</v>
      </c>
      <c r="F37" s="18">
        <v>0</v>
      </c>
      <c r="G37" s="17">
        <v>129</v>
      </c>
      <c r="H37" s="35"/>
      <c r="I37" s="17" t="s">
        <v>22</v>
      </c>
      <c r="J37" s="26"/>
      <c r="K37" s="21" t="s">
        <v>57</v>
      </c>
      <c r="L37" s="17"/>
      <c r="M37" s="36"/>
      <c r="N37" s="17"/>
      <c r="O37" s="19">
        <v>27200</v>
      </c>
      <c r="P37" s="19"/>
      <c r="Q37" s="19"/>
      <c r="R37" s="19"/>
      <c r="S37" s="19"/>
      <c r="T37" s="19"/>
      <c r="U37" s="19"/>
      <c r="V37" s="19"/>
    </row>
    <row r="38" spans="1:22" s="20" customFormat="1" ht="20.25" customHeight="1" hidden="1">
      <c r="A38" s="22"/>
      <c r="B38" s="15"/>
      <c r="C38" s="16"/>
      <c r="D38" s="16"/>
      <c r="E38" s="16"/>
      <c r="F38" s="18"/>
      <c r="G38" s="17"/>
      <c r="H38" s="35"/>
      <c r="I38" s="17"/>
      <c r="J38" s="26"/>
      <c r="K38" s="21"/>
      <c r="L38" s="17"/>
      <c r="M38" s="36"/>
      <c r="N38" s="17"/>
      <c r="O38" s="19"/>
      <c r="P38" s="19"/>
      <c r="Q38" s="19"/>
      <c r="R38" s="19"/>
      <c r="S38" s="19"/>
      <c r="T38" s="19"/>
      <c r="U38" s="19"/>
      <c r="V38" s="19"/>
    </row>
    <row r="39" spans="1:8" ht="17.25" customHeight="1">
      <c r="A39" s="3"/>
      <c r="B39" s="3"/>
      <c r="C39" s="3"/>
      <c r="D39" s="3"/>
      <c r="E39" s="3"/>
      <c r="F39" s="1"/>
      <c r="H39" s="1"/>
    </row>
    <row r="40" spans="1:8" ht="17.25" customHeight="1">
      <c r="A40" s="3"/>
      <c r="B40" s="3"/>
      <c r="C40" s="3"/>
      <c r="D40" s="3"/>
      <c r="E40" s="3"/>
      <c r="F40" s="1"/>
      <c r="H40" s="1"/>
    </row>
    <row r="41" spans="1:8" ht="17.25" customHeight="1">
      <c r="A41" s="3"/>
      <c r="B41" s="3"/>
      <c r="C41" s="3"/>
      <c r="D41" s="3"/>
      <c r="E41" s="3"/>
      <c r="F41" s="1"/>
      <c r="H41" s="1"/>
    </row>
    <row r="42" spans="1:8" ht="15.75">
      <c r="A42" s="3"/>
      <c r="B42" s="3"/>
      <c r="C42" s="3"/>
      <c r="D42" s="4"/>
      <c r="E42" s="4"/>
      <c r="F42" s="1"/>
      <c r="H42" s="1"/>
    </row>
    <row r="43" spans="2:8" ht="15.75">
      <c r="B43" s="3"/>
      <c r="C43" s="5"/>
      <c r="D43" s="5"/>
      <c r="E43" s="5"/>
      <c r="F43" s="1"/>
      <c r="H43" s="1"/>
    </row>
    <row r="44" spans="2:8" ht="15">
      <c r="B44" s="6"/>
      <c r="C44" s="6"/>
      <c r="D44" s="6"/>
      <c r="E44" s="6"/>
      <c r="F44" s="1"/>
      <c r="H44" s="1"/>
    </row>
    <row r="45" spans="2:8" ht="15" customHeight="1">
      <c r="B45" s="55"/>
      <c r="C45" s="55"/>
      <c r="D45" s="7"/>
      <c r="E45" s="7"/>
      <c r="F45" s="1"/>
      <c r="H45" s="1"/>
    </row>
    <row r="46" spans="2:8" ht="15.75">
      <c r="B46" s="55"/>
      <c r="C46" s="55"/>
      <c r="D46" s="7"/>
      <c r="E46" s="7"/>
      <c r="F46" s="9"/>
      <c r="H46" s="9"/>
    </row>
    <row r="47" spans="5:8" ht="15">
      <c r="E47" s="8"/>
      <c r="F47" s="1"/>
      <c r="H47" s="1"/>
    </row>
    <row r="48" spans="5:8" ht="15">
      <c r="E48" s="8"/>
      <c r="F48" s="1"/>
      <c r="H48" s="1"/>
    </row>
    <row r="49" spans="5:8" ht="15">
      <c r="E49" s="8"/>
      <c r="F49" s="1"/>
      <c r="H49" s="1"/>
    </row>
    <row r="50" spans="5:8" ht="15">
      <c r="E50" s="8"/>
      <c r="F50" s="1"/>
      <c r="H50" s="1"/>
    </row>
    <row r="51" spans="6:8" ht="15">
      <c r="F51" s="1"/>
      <c r="H51" s="1"/>
    </row>
    <row r="52" spans="6:8" ht="15">
      <c r="F52" s="1"/>
      <c r="H52" s="1"/>
    </row>
    <row r="53" spans="6:8" ht="15">
      <c r="F53" s="1"/>
      <c r="H53" s="1"/>
    </row>
    <row r="54" spans="6:8" ht="15">
      <c r="F54" s="1"/>
      <c r="H54" s="1"/>
    </row>
    <row r="55" spans="6:8" ht="15">
      <c r="F55" s="1"/>
      <c r="H55" s="1"/>
    </row>
    <row r="56" spans="6:8" ht="15">
      <c r="F56" s="1"/>
      <c r="H56" s="1"/>
    </row>
    <row r="57" spans="6:8" ht="15">
      <c r="F57" s="1"/>
      <c r="H57" s="1"/>
    </row>
    <row r="58" spans="6:8" ht="15">
      <c r="F58" s="1"/>
      <c r="H58" s="1"/>
    </row>
    <row r="59" spans="6:8" ht="15">
      <c r="F59" s="1"/>
      <c r="H59" s="1"/>
    </row>
    <row r="60" spans="6:8" ht="15">
      <c r="F60" s="1"/>
      <c r="H60" s="1"/>
    </row>
    <row r="61" spans="6:8" ht="15">
      <c r="F61" s="1"/>
      <c r="H61" s="1"/>
    </row>
    <row r="62" spans="6:8" ht="15">
      <c r="F62" s="1"/>
      <c r="H62" s="1"/>
    </row>
    <row r="63" spans="6:8" ht="15">
      <c r="F63" s="1"/>
      <c r="H63" s="1"/>
    </row>
    <row r="64" spans="6:8" ht="15">
      <c r="F64" s="1"/>
      <c r="H64" s="1"/>
    </row>
    <row r="65" spans="6:8" ht="15">
      <c r="F65" s="1"/>
      <c r="H65" s="1"/>
    </row>
    <row r="66" spans="6:8" ht="15">
      <c r="F66" s="1"/>
      <c r="H66" s="1"/>
    </row>
    <row r="67" spans="6:8" ht="15">
      <c r="F67" s="1"/>
      <c r="H67" s="1"/>
    </row>
    <row r="68" spans="6:8" ht="15">
      <c r="F68" s="1"/>
      <c r="H68" s="1"/>
    </row>
    <row r="69" spans="6:8" ht="15">
      <c r="F69" s="1"/>
      <c r="H69" s="1"/>
    </row>
    <row r="70" spans="6:8" ht="15">
      <c r="F70" s="1"/>
      <c r="H70" s="1"/>
    </row>
    <row r="71" spans="6:8" ht="15">
      <c r="F71" s="1"/>
      <c r="H71" s="1"/>
    </row>
    <row r="72" spans="6:8" ht="15">
      <c r="F72" s="1"/>
      <c r="H72" s="1"/>
    </row>
    <row r="73" spans="6:8" ht="15">
      <c r="F73" s="1"/>
      <c r="H73" s="1"/>
    </row>
    <row r="74" spans="6:8" ht="15">
      <c r="F74" s="1"/>
      <c r="H74" s="1"/>
    </row>
    <row r="75" spans="6:8" ht="15">
      <c r="F75" s="1"/>
      <c r="H75" s="1"/>
    </row>
    <row r="76" spans="6:8" ht="15">
      <c r="F76" s="1"/>
      <c r="H76" s="1"/>
    </row>
    <row r="77" spans="6:8" ht="15">
      <c r="F77" s="1"/>
      <c r="H77" s="1"/>
    </row>
    <row r="78" spans="6:8" ht="15">
      <c r="F78" s="1"/>
      <c r="H78" s="1"/>
    </row>
    <row r="79" spans="6:8" ht="15">
      <c r="F79" s="1"/>
      <c r="H79" s="1"/>
    </row>
    <row r="80" spans="6:8" ht="15">
      <c r="F80" s="1"/>
      <c r="H80" s="1"/>
    </row>
    <row r="81" spans="6:8" ht="15">
      <c r="F81" s="1"/>
      <c r="H81" s="1"/>
    </row>
    <row r="82" spans="6:8" ht="15">
      <c r="F82" s="1"/>
      <c r="H82" s="1"/>
    </row>
    <row r="83" spans="6:8" ht="15">
      <c r="F83" s="1"/>
      <c r="H83" s="1"/>
    </row>
    <row r="84" spans="6:8" ht="15">
      <c r="F84" s="1"/>
      <c r="H84" s="1"/>
    </row>
    <row r="85" spans="6:8" ht="15">
      <c r="F85" s="1"/>
      <c r="H85" s="1"/>
    </row>
    <row r="86" spans="6:8" ht="15">
      <c r="F86" s="1"/>
      <c r="H86" s="1"/>
    </row>
    <row r="87" spans="6:8" ht="15">
      <c r="F87" s="1"/>
      <c r="H87" s="1"/>
    </row>
    <row r="88" spans="6:8" ht="15">
      <c r="F88" s="1"/>
      <c r="H88" s="1"/>
    </row>
  </sheetData>
  <sheetProtection/>
  <mergeCells count="32">
    <mergeCell ref="J34:N34"/>
    <mergeCell ref="J17:N17"/>
    <mergeCell ref="J22:N22"/>
    <mergeCell ref="J26:N26"/>
    <mergeCell ref="J28:N28"/>
    <mergeCell ref="J29:N29"/>
    <mergeCell ref="J33:N33"/>
    <mergeCell ref="B46:C46"/>
    <mergeCell ref="B45:C45"/>
    <mergeCell ref="C11:E11"/>
    <mergeCell ref="B11:B12"/>
    <mergeCell ref="F11:F12"/>
    <mergeCell ref="A4:O4"/>
    <mergeCell ref="K11:K12"/>
    <mergeCell ref="J14:N14"/>
    <mergeCell ref="J35:N35"/>
    <mergeCell ref="J16:N16"/>
    <mergeCell ref="V11:V12"/>
    <mergeCell ref="G11:G12"/>
    <mergeCell ref="J11:J12"/>
    <mergeCell ref="A11:A12"/>
    <mergeCell ref="I11:I12"/>
    <mergeCell ref="H11:H12"/>
    <mergeCell ref="M11:M12"/>
    <mergeCell ref="A2:B2"/>
    <mergeCell ref="A3:N3"/>
    <mergeCell ref="A5:N5"/>
    <mergeCell ref="N11:N12"/>
    <mergeCell ref="A6:N6"/>
    <mergeCell ref="A7:N7"/>
    <mergeCell ref="L11:L12"/>
  </mergeCells>
  <printOptions/>
  <pageMargins left="0.5511811023622047" right="0.07874015748031496" top="0.07874015748031496" bottom="0.07874015748031496" header="0.31496062992125984" footer="0.31496062992125984"/>
  <pageSetup fitToHeight="10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76</cp:lastModifiedBy>
  <cp:lastPrinted>2017-07-26T15:04:17Z</cp:lastPrinted>
  <dcterms:created xsi:type="dcterms:W3CDTF">1996-10-08T23:32:33Z</dcterms:created>
  <dcterms:modified xsi:type="dcterms:W3CDTF">2017-08-10T11:27:22Z</dcterms:modified>
  <cp:category/>
  <cp:version/>
  <cp:contentType/>
  <cp:contentStatus/>
</cp:coreProperties>
</file>