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'Список'!$O$124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'Список'!$F$124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'Список'!$K$124</definedName>
    <definedName name="ЛДоригинал">'Список'!#REF!</definedName>
    <definedName name="Льготы">'Список'!$J$124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'Список'!$A$2:$N$124</definedName>
    <definedName name="ОригиналЗаявления">'Список'!$L$124</definedName>
    <definedName name="Основания">'Список'!$I$124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'Список'!$C$124</definedName>
    <definedName name="Оценка2">'Список'!$D$124</definedName>
    <definedName name="Оценка3">'Список'!$E$124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'Список'!$H$124</definedName>
    <definedName name="Председатель_КМС">'Список'!#REF!</definedName>
    <definedName name="ПредседательНМСС">'Список'!$C$129</definedName>
    <definedName name="Приоритет">'Список'!#REF!</definedName>
    <definedName name="ПроверкаФБС">'Список'!#REF!</definedName>
    <definedName name="Протокол">'Список'!$B$132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'Список'!$M$124</definedName>
    <definedName name="Спец">'Список'!$A$7</definedName>
    <definedName name="Список">'Список'!$B$124:$O$124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'Список'!$G$124</definedName>
    <definedName name="СуммаОценок">'Список'!#REF!</definedName>
    <definedName name="Телефон">'Список'!$P$124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'Список'!$B$124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<sst xmlns="http://schemas.openxmlformats.org/spreadsheetml/2006/main" count="384" uniqueCount="245">
  <si>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</si>
  <si>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</si>
  <si>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</si>
  <si>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</si>
  <si>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</si>
  <si>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</si>
  <si>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</si>
  <si>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</si>
  <si>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</si>
  <si>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</si>
  <si>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</si>
  <si>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</si>
  <si>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</si>
  <si>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</si>
  <si>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</si>
  <si>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</si>
  <si>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</si>
  <si>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</si>
  <si>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</si>
  <si>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</si>
  <si>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Федотов Артем Владимирович</t>
  </si>
  <si>
    <t>ОП</t>
  </si>
  <si>
    <t>Льготы (Копия)</t>
  </si>
  <si>
    <t>Ю-6, И(ОП)-2</t>
  </si>
  <si>
    <t>Симутин Николай Игоревич</t>
  </si>
  <si>
    <t>О</t>
  </si>
  <si>
    <t>С</t>
  </si>
  <si>
    <t>Чернова Марина Андреевна</t>
  </si>
  <si>
    <t>ОО</t>
  </si>
  <si>
    <t>ПО(ИиО)-60, И(ОП)-23</t>
  </si>
  <si>
    <t>Новикова Ирина Константиновна</t>
  </si>
  <si>
    <t>Ю-55, МО(МОиВП)-18, И(ОП)-12</t>
  </si>
  <si>
    <t>Алексеев Павел Дмитриевич</t>
  </si>
  <si>
    <t>Ю-387, МО(МОиВП)-230, И(ОП)-99</t>
  </si>
  <si>
    <t>Румянцев Денис Александрович</t>
  </si>
  <si>
    <t>Ю-185, И(ОП)-40</t>
  </si>
  <si>
    <t>Волкова Валерия Руслановна</t>
  </si>
  <si>
    <t>И(ОП)-33, С(СРвССС)-30, Ю-167</t>
  </si>
  <si>
    <t>Полехина Анастасия Михайловна</t>
  </si>
  <si>
    <t>ПО(ИиО)-109, И(ОП)-50, Ю-236</t>
  </si>
  <si>
    <t>Перепелица Софья Алексеевна</t>
  </si>
  <si>
    <t>Л(ПиП)-11, И(ОП)-13, ПО(АиН)-28</t>
  </si>
  <si>
    <t>Шлык Александр Игоревич</t>
  </si>
  <si>
    <t>Ю-417, ПО(ИиО)-197, И(ОП)-113</t>
  </si>
  <si>
    <t>Терехова Елизавета Андреевна</t>
  </si>
  <si>
    <t>Кастыря Владислав Валерьевич</t>
  </si>
  <si>
    <t>ПП</t>
  </si>
  <si>
    <t>Ю-359, И(ОП)-88, МО(МОиВП)-212</t>
  </si>
  <si>
    <t>Кузин Иван Сергеевич</t>
  </si>
  <si>
    <t>Ю-395, МО(МОиВП)-234, И(ОП)-102</t>
  </si>
  <si>
    <t>Кондаков Никита Алексеевич</t>
  </si>
  <si>
    <t>МО(МОиВП)-15, И(ОП)-9, ПО(ИиО)-193</t>
  </si>
  <si>
    <t>Сергеева Екатерина Артуровна</t>
  </si>
  <si>
    <t>ПО(РиЛ)-87, И(ОП)-61, МО(МОиВП)-150</t>
  </si>
  <si>
    <t>Кошечкина Екатерина Андреевна</t>
  </si>
  <si>
    <t>И(ОП)-83</t>
  </si>
  <si>
    <t>Новикова Анна Александровна</t>
  </si>
  <si>
    <t>ПО(ИиО)-19, И(ОП)-8, Ю-45</t>
  </si>
  <si>
    <t>Степина Арина Андреевна</t>
  </si>
  <si>
    <t>Ю-153, ПО(ИиО)-79, И(ОП)-31</t>
  </si>
  <si>
    <t>Гордеенко Ксения Александровна</t>
  </si>
  <si>
    <t>МО(МОиВП)-176, И(ОП)-73, Эк-368</t>
  </si>
  <si>
    <t>Аксенова Анна Алексеевна</t>
  </si>
  <si>
    <t>ПО(ИиО)-11, МО(МОиВП)-3, И(ОП)-6</t>
  </si>
  <si>
    <t>Паллер Виктория Александровна</t>
  </si>
  <si>
    <t>МО(МОиВП)-80, И(ОП)-32, Т(ГКО)-63</t>
  </si>
  <si>
    <t>Кильдюшов Константин Викторович</t>
  </si>
  <si>
    <t>И(ОП)-86, МО(МОиВП)-209, Ю-357</t>
  </si>
  <si>
    <t>Карпухин Артур Андреевич</t>
  </si>
  <si>
    <t>И(ОП)-21, ПО(ИиО)-54, МО(МОиВП)-51</t>
  </si>
  <si>
    <t>Захаренкова Алина Юрьевна</t>
  </si>
  <si>
    <t>Ю-205, И(ОП)-45, МО(МОиВП)-99</t>
  </si>
  <si>
    <t>Забора Екатерина Андреевна</t>
  </si>
  <si>
    <t>И(ОП)-112, Ю-415, МО(МОиВП)-248</t>
  </si>
  <si>
    <t>Скачков Егор Евгеньевич</t>
  </si>
  <si>
    <t>МО(МОиВП)-167, И(ОП)-67</t>
  </si>
  <si>
    <t>Грибов Андрей Антонович</t>
  </si>
  <si>
    <t>И(ОП)-105, ПО(ИиО)-191, МО(МОиВП)-238</t>
  </si>
  <si>
    <t>Чижиков Иван Викторович</t>
  </si>
  <si>
    <t>Бохонов Владимир Николаевич</t>
  </si>
  <si>
    <t>МО(МОиВП)-47, И(ОП)-20, ТБ(ЗвЧС)-56</t>
  </si>
  <si>
    <t>Гладилина Анна Александровна</t>
  </si>
  <si>
    <t>Яковлева Мария Сергеевна</t>
  </si>
  <si>
    <t>И(ОП)-37, С(СРвССС)-34, ПО(ИиО)-88</t>
  </si>
  <si>
    <t>Мишустина Анастасия Олеговна</t>
  </si>
  <si>
    <t>Ю-8, И(ОП)-3, ПО(ИиО)-2</t>
  </si>
  <si>
    <t>Надыкто Анна Сергеевна</t>
  </si>
  <si>
    <t>ПО(ИиО)-45, И(ОП)-19, Ю-95</t>
  </si>
  <si>
    <t>Прошина Мария Владимировна</t>
  </si>
  <si>
    <t>ПО(ИиО)-188, ПО(БиХ)-61, И(ОП)-100</t>
  </si>
  <si>
    <t>Батай Юлия Александровна</t>
  </si>
  <si>
    <t>ПО(ИиО)-128, И(ОП)-60, Эк-337</t>
  </si>
  <si>
    <t>Константинов Артем Александрович</t>
  </si>
  <si>
    <t>МО(МОиВП)-225, ПО(ИиО)-184, И(ОП)-96</t>
  </si>
  <si>
    <t>Прищеп Вадим Владимирович</t>
  </si>
  <si>
    <t>Ю-180, МО(МОиВП)-93, И(ОП)-39</t>
  </si>
  <si>
    <t>Плетнев Александр Сергеевич</t>
  </si>
  <si>
    <t>Макаренков Сергей Владиславович</t>
  </si>
  <si>
    <t>Козлова Виктория Дмитриевна</t>
  </si>
  <si>
    <t>Т(ГКО)-29, И(ОП)-44, ПО(ИиО)-97</t>
  </si>
  <si>
    <t>Девина Юлия Романовна</t>
  </si>
  <si>
    <t>И(ОП)-57, МО(МОиВП)-134, ПО(ДО)-67</t>
  </si>
  <si>
    <t>Киваева Юлия Александровна</t>
  </si>
  <si>
    <t>ПО(РиЛ)-65, И(ОП)-106, С(СРвССС)-90</t>
  </si>
  <si>
    <t>Кожекина Алена Дмитриевна</t>
  </si>
  <si>
    <t>Ю-63, И(ОП)-14, МО(МОиВП)-30</t>
  </si>
  <si>
    <t>Мерзликин Павел Сергеевич</t>
  </si>
  <si>
    <t>И(ОП)-91</t>
  </si>
  <si>
    <t>Тищенко Екатерина Константиновна</t>
  </si>
  <si>
    <t>Байкузова Яна Михайловна</t>
  </si>
  <si>
    <t>ПО(ИиО)-71, И(ОП)-30, Т(ГКО)-15</t>
  </si>
  <si>
    <t>Кудрявцев Илья Николаевич</t>
  </si>
  <si>
    <t>Якобсон Анастасия Евгеньевна</t>
  </si>
  <si>
    <t>Гиренко Дмитрий Юрьевич</t>
  </si>
  <si>
    <t>ПО(ИиО)-181, И(ОП)-94</t>
  </si>
  <si>
    <t>Шилов Кирилл Владимирович</t>
  </si>
  <si>
    <t>Торопыно Алексей Александрович</t>
  </si>
  <si>
    <t>Ю-254, И(ОП)-58, МО(МОиВП)-136</t>
  </si>
  <si>
    <t>Мельничук Алина Сергеевна</t>
  </si>
  <si>
    <t>МО(МОиВП)-237, С(СРвССС)-89, И(ОП)-104</t>
  </si>
  <si>
    <t>Назарян Лия Кареновна</t>
  </si>
  <si>
    <t>ПО(ИиО)-28, И(ОП)-15, С(СРвССС)-13</t>
  </si>
  <si>
    <t>Лупенцов Роман Антонович</t>
  </si>
  <si>
    <t>И(ОП)-24, ПО(ИиО)-61, Т(ГКО)-23</t>
  </si>
  <si>
    <t>Шпилюн Максим Евгеньевич</t>
  </si>
  <si>
    <t>МО(МОиВП)-88, И(ОП)-36, ПО(НиА)-76</t>
  </si>
  <si>
    <t>Денюшкин Александр Дмитриевич</t>
  </si>
  <si>
    <t>Ю-113, МО(МОиВП)-58, И(ОП)-22</t>
  </si>
  <si>
    <t>Карачинский Егор Сергеевич</t>
  </si>
  <si>
    <t>МО(МОиВП)-33, Ю-84, И(ОП)-16</t>
  </si>
  <si>
    <t>Чваркова Ангелина Петровна</t>
  </si>
  <si>
    <t>Ю-1, И(ОП)-1, ПО(ИиО)-1</t>
  </si>
  <si>
    <t>Ивашкина Маргарита Васильевна</t>
  </si>
  <si>
    <t>И(ОП)-27, Ю-123, озТД(ТП)-16</t>
  </si>
  <si>
    <t>Корниенко Виктор Николаевич</t>
  </si>
  <si>
    <t>Б(ОБ)-84, Х(АХ)-64, И(ОП)-103</t>
  </si>
  <si>
    <t>Махетов Иван Алексеевич</t>
  </si>
  <si>
    <t>РиСсО(ОП)-33, И(ОП)-98, Ю-385</t>
  </si>
  <si>
    <t>Снытко Андрей Анатольевич</t>
  </si>
  <si>
    <t>И(ОП)-76, ПО(ИиО)-160, МО(МОиВП)-184</t>
  </si>
  <si>
    <t>Сулейманов Тунар Малик оглы</t>
  </si>
  <si>
    <t>МО(МОиВП)-189, И(ОП)-78, Ю-331</t>
  </si>
  <si>
    <t>Селькина Дарья Валерьевна</t>
  </si>
  <si>
    <t>Курилов Даниил Владимирович</t>
  </si>
  <si>
    <t>МО(МОиВП)-168, И(ОП)-68</t>
  </si>
  <si>
    <t>Кушнерёва Татьяна Владимировна</t>
  </si>
  <si>
    <t>И(ОП)-26, С(СРвССС)-20, нПО(ИиО)-20</t>
  </si>
  <si>
    <t>Назин Валерий Юрьевич</t>
  </si>
  <si>
    <t>Разумов Дмитрий Алексеевич</t>
  </si>
  <si>
    <t>И(ОП)-62, МО(МОиВП)-152, ПО(ИиО)-139</t>
  </si>
  <si>
    <t>Клиндухова Ирина Вячеславовна</t>
  </si>
  <si>
    <t>ПО(ИиО)-62, зПО(И)-11, И(ОП)-87</t>
  </si>
  <si>
    <t>Мананова Ангелина Наильевна</t>
  </si>
  <si>
    <t>МО(МОиВП)-208, ПО(ИиО)-173, И(ОП)-85</t>
  </si>
  <si>
    <t>Журавков Максим Александрович</t>
  </si>
  <si>
    <t>Ю-308, МО(МОиВП)-171, И(ОП)-69</t>
  </si>
  <si>
    <t>Ерощенко Дарья Игоревна</t>
  </si>
  <si>
    <t>С(СРвССС)-93, И(ОП)-111</t>
  </si>
  <si>
    <t>Семенин Михаил Андреевич</t>
  </si>
  <si>
    <t>И(ОП)-97, ПО(ИиО)-185</t>
  </si>
  <si>
    <t>Федосенко Евгений Васильевич</t>
  </si>
  <si>
    <t>И(ОП)-89</t>
  </si>
  <si>
    <t>Шитая Лариса Николаевна</t>
  </si>
  <si>
    <t>Ю-198, С(СРвССС)-42, И(ОП)-43</t>
  </si>
  <si>
    <t>Кузнецов Ярослав Владимирович</t>
  </si>
  <si>
    <t>ПО(ИиО)-190, И(ОП)-101, Ю-394</t>
  </si>
  <si>
    <t>Воробьев Владислав Дмитриевич</t>
  </si>
  <si>
    <t>Эк-229, Ю-129, И(ОП)-28</t>
  </si>
  <si>
    <t>Баранова Екатерина Анатольевна</t>
  </si>
  <si>
    <t>Ю-318, МО(МОиВП)-175, И(ОП)-72</t>
  </si>
  <si>
    <t>Котова Екатерина Павловна</t>
  </si>
  <si>
    <t>МО(МОиВП)-186, И(ОП)-77, ПО(ИиО)-162</t>
  </si>
  <si>
    <t>Морозова Екатерина Юрьевна</t>
  </si>
  <si>
    <t>ПО(ИиО)-15, И(ОП)-7, С(СРвССС)-5</t>
  </si>
  <si>
    <t>Ефремов Никита Владимирович</t>
  </si>
  <si>
    <t>Ю-216, МО(МОиВП)-108, И(ОП)-48</t>
  </si>
  <si>
    <t>Недоля Артем Сергеевич</t>
  </si>
  <si>
    <t>ПО(ИиО)-182, Т(ГКО)-60, И(ОП)-95</t>
  </si>
  <si>
    <t>Садохин Александр Александрович</t>
  </si>
  <si>
    <t>Ю-240, И(ОП)-51, ПО(ТиБЖ)-39</t>
  </si>
  <si>
    <t>Климцов Андрей Сергеевич</t>
  </si>
  <si>
    <t>ПО(ИиО)-145, Т(ГКО)-43, И(ОП)-66</t>
  </si>
  <si>
    <t>Арещенко Игорь Сергеевич</t>
  </si>
  <si>
    <t>Ю-250, МО(МОиВП)-133, И(ОП)-56</t>
  </si>
  <si>
    <t>Тё Маргарита Валерьевна</t>
  </si>
  <si>
    <t>МО(МОиВП)-245, ПО(ИиО)-196, И(ОП)-110</t>
  </si>
  <si>
    <t>Кузько Никита Александрович</t>
  </si>
  <si>
    <t>ПО(ИиО)-21, Т(ГКО)-6, И(ОП)-10</t>
  </si>
  <si>
    <t>Зубарева Дарья Сергеевна</t>
  </si>
  <si>
    <t>Эк-284, МО(МОиВП)-96, И(ОП)-41</t>
  </si>
  <si>
    <t>Масловский Евгений Александрович</t>
  </si>
  <si>
    <t>МО(МОиВП)-191, И(ОП)-79, Ю-335</t>
  </si>
  <si>
    <t>Косарим Елена Николаевна</t>
  </si>
  <si>
    <t>С(СРвССС)-67, ПО(М)-87, И(ОП)-65</t>
  </si>
  <si>
    <t>Величко Анастасия Геннадьевна</t>
  </si>
  <si>
    <t>МО(МОиВП)-207, ПО(ИиО)-172, И(ОП)-84</t>
  </si>
  <si>
    <t>Олешкевич Ксения Владимировна</t>
  </si>
  <si>
    <t>ПО(ИиО)-165, И(ОП)-82, Т(ГКО)-49</t>
  </si>
  <si>
    <t>Зайцев Иван Андреевич</t>
  </si>
  <si>
    <t>МО(МОиВП)-244, И(ОП)-109, Т(ГКО)-69</t>
  </si>
  <si>
    <t>Поремчук Олеся Викторовна</t>
  </si>
  <si>
    <t>И(ОП)-92</t>
  </si>
  <si>
    <t>Лобачева Кристина Игоревна</t>
  </si>
  <si>
    <t>МО(МОиВП)-50, С(СРвССС)-17, И(ОП)-108</t>
  </si>
  <si>
    <t>Карпенков Игорь Викторович</t>
  </si>
  <si>
    <t>И(ОП)-53, Л(ПиП)-48, С(СРвССС)-53</t>
  </si>
  <si>
    <t>Краевой Николай Андреевич</t>
  </si>
  <si>
    <t>ПО(ИиО)-119, И(ОП)-55, Ю-252</t>
  </si>
  <si>
    <t>Новикова Ирина Геннадьевна</t>
  </si>
  <si>
    <t>МО(МОиВП)-61, зПО(И)-12, И(ОП)-25</t>
  </si>
  <si>
    <t>Голдобаева Мария Валерьевна</t>
  </si>
  <si>
    <t>Ю-218, МО(МОиВП)-111, И(ОП)-49</t>
  </si>
  <si>
    <t>Сехин Самуил Андреевич</t>
  </si>
  <si>
    <t>зС(СРвССС)-1, ПО(ИиО)-9, И(ОП)-5</t>
  </si>
  <si>
    <t>Тихонов Максим Владиславович</t>
  </si>
  <si>
    <t>ПО(ИиО)-155, И(ОП)-74, Ю-321</t>
  </si>
  <si>
    <t>Шашеро Анастасия Михайловна</t>
  </si>
  <si>
    <t>С(СРвССС)-56, И(ОП)-59</t>
  </si>
  <si>
    <t>Акимина Анастасия Александровна</t>
  </si>
  <si>
    <t>ПО(ИиО)-100, МО(МОиВП)-101, И(ОП)-46</t>
  </si>
  <si>
    <t>Пожарицкая Александра Владимировна</t>
  </si>
  <si>
    <t>ПО(НОиИ)-134, И(ОП)-63, ПО(ИиО)-167</t>
  </si>
  <si>
    <t>Топчишвили Димитрий Гелаевич</t>
  </si>
  <si>
    <t>Аксютичев Александр Александрович</t>
  </si>
  <si>
    <t>МО(МОиВП)-83, И(ОП)-34, Т(ГКО)-24</t>
  </si>
  <si>
    <t>Борисова Валерия Юрьевна</t>
  </si>
  <si>
    <t>Ю-338, ПО(ИиО)-164, И(ОП)-80</t>
  </si>
  <si>
    <t>Гасанов Магамед-Саид Гасанович</t>
  </si>
  <si>
    <t>ПО(ФКиБЖ)-95, И(ОП)-71, Эк-367</t>
  </si>
  <si>
    <t>Агабабян Кристине Кареновна</t>
  </si>
  <si>
    <t>СН</t>
  </si>
  <si>
    <t>Ю-366, И(ОП)-93</t>
  </si>
  <si>
    <t>Чернышова Анна Андреевна</t>
  </si>
  <si>
    <t>46.03.01 История (Общий профиль)</t>
  </si>
  <si>
    <t>Ист</t>
  </si>
  <si>
    <t>Общ</t>
  </si>
  <si>
    <t>Рус</t>
  </si>
  <si>
    <t xml:space="preserve">Всего бюджетный набор: 10 ; </t>
  </si>
  <si>
    <t xml:space="preserve">Из них: общий конкурс:  9  | Квоты приема лиц, имеющих особые права:  1  | Целевой прием:  0  </t>
  </si>
  <si>
    <t>По договорам: 15</t>
  </si>
  <si>
    <t xml:space="preserve">Зачислен приказом № 1407-ст, 29.07.2017 </t>
  </si>
  <si>
    <t xml:space="preserve">Зачислен приказом № 1426-ст, 03.08.2017 </t>
  </si>
  <si>
    <t xml:space="preserve">Зачислен приказом № 1440-ст, 08.08.2017 </t>
  </si>
  <si>
    <t xml:space="preserve">Зачислен приказом № 1441-ст, 08.08.2017 </t>
  </si>
  <si>
    <t xml:space="preserve">Зачислен приказом № 1461-ст, 15.08.2017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</si>
</sst>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174"/>
  <sheetViews>
    <sheetView showGridLines="0" tabSelected="1" view="pageBreakPreview" zoomScaleSheetLayoutView="100" zoomScalePageLayoutView="0" workbookViewId="0" topLeftCell="B3">
      <selection activeCell="B79" sqref="A79:IV79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48" t="s">
        <v>14</v>
      </c>
      <c r="B2" s="48"/>
    </row>
    <row r="3" spans="1:14" s="23" customFormat="1" ht="18.75" customHeight="1">
      <c r="A3" s="49" t="s">
        <v>237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s="23" customFormat="1" ht="18.75" customHeight="1">
      <c r="A4" s="49" t="s">
        <v>238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4" s="23" customFormat="1" ht="18.75" customHeight="1">
      <c r="A5" s="49" t="s">
        <v>239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s="23" customFormat="1" ht="16.5">
      <c r="A6" s="52" t="s">
        <v>10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45" customHeight="1">
      <c r="A7" s="53" t="s">
        <v>233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4" t="s">
        <v>0</v>
      </c>
      <c r="B11" s="62" t="s">
        <v>1</v>
      </c>
      <c r="C11" s="61" t="s">
        <v>5</v>
      </c>
      <c r="D11" s="61"/>
      <c r="E11" s="61"/>
      <c r="F11" s="57" t="s">
        <v>9</v>
      </c>
      <c r="G11" s="57" t="s">
        <v>12</v>
      </c>
      <c r="H11" s="50" t="s">
        <v>16</v>
      </c>
      <c r="I11" s="57" t="s">
        <v>4</v>
      </c>
      <c r="J11" s="59" t="s">
        <v>11</v>
      </c>
      <c r="K11" s="55" t="s">
        <v>2</v>
      </c>
      <c r="L11" s="50" t="s">
        <v>8</v>
      </c>
      <c r="M11" s="50" t="s">
        <v>15</v>
      </c>
      <c r="N11" s="50" t="s">
        <v>3</v>
      </c>
      <c r="O11" s="10">
        <v>1</v>
      </c>
      <c r="V11" s="50"/>
    </row>
    <row r="12" spans="1:22" ht="54" customHeight="1">
      <c r="A12" s="54"/>
      <c r="B12" s="62"/>
      <c r="C12" s="24" t="s">
        <v>234</v>
      </c>
      <c r="D12" s="24" t="s">
        <v>235</v>
      </c>
      <c r="E12" s="25" t="s">
        <v>236</v>
      </c>
      <c r="F12" s="58"/>
      <c r="G12" s="58"/>
      <c r="H12" s="51"/>
      <c r="I12" s="58"/>
      <c r="J12" s="59"/>
      <c r="K12" s="56"/>
      <c r="L12" s="51"/>
      <c r="M12" s="51"/>
      <c r="N12" s="51"/>
      <c r="V12" s="51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45">IF(OFFSET(A14,-1,0)&gt;=0,OFFSET(A14,-1,0)+1,1)</f>
        <v>1</v>
      </c>
      <c r="B14" s="38" t="s">
        <v>24</v>
      </c>
      <c r="C14" s="39">
        <v>51</v>
      </c>
      <c r="D14" s="39">
        <v>55</v>
      </c>
      <c r="E14" s="39">
        <v>59</v>
      </c>
      <c r="F14" s="40">
        <v>0</v>
      </c>
      <c r="G14" s="41">
        <v>165</v>
      </c>
      <c r="H14" s="42"/>
      <c r="I14" s="41" t="s">
        <v>21</v>
      </c>
      <c r="J14" s="45" t="s">
        <v>240</v>
      </c>
      <c r="K14" s="46"/>
      <c r="L14" s="46"/>
      <c r="M14" s="46"/>
      <c r="N14" s="47"/>
      <c r="O14" s="43">
        <v>25751</v>
      </c>
      <c r="P14" s="43"/>
      <c r="Q14" s="43"/>
      <c r="R14" s="43"/>
      <c r="S14" s="43"/>
      <c r="T14" s="43"/>
      <c r="U14" s="43"/>
      <c r="V14" s="43"/>
    </row>
    <row r="15" spans="1:22" s="20" customFormat="1" ht="20.25" customHeight="1">
      <c r="A15" s="22">
        <f ca="1" t="shared" si="0"/>
        <v>2</v>
      </c>
      <c r="B15" s="15" t="s">
        <v>27</v>
      </c>
      <c r="C15" s="16">
        <v>96</v>
      </c>
      <c r="D15" s="16">
        <v>100</v>
      </c>
      <c r="E15" s="16">
        <v>93</v>
      </c>
      <c r="F15" s="18">
        <v>3</v>
      </c>
      <c r="G15" s="17">
        <v>292</v>
      </c>
      <c r="H15" s="35"/>
      <c r="I15" s="17" t="s">
        <v>28</v>
      </c>
      <c r="J15" s="26"/>
      <c r="K15" s="21" t="s">
        <v>29</v>
      </c>
      <c r="L15" s="17"/>
      <c r="M15" s="36"/>
      <c r="N15" s="17"/>
      <c r="O15" s="19">
        <v>25409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3</v>
      </c>
      <c r="B16" s="15" t="s">
        <v>30</v>
      </c>
      <c r="C16" s="16">
        <v>96</v>
      </c>
      <c r="D16" s="16">
        <v>96</v>
      </c>
      <c r="E16" s="16">
        <v>96</v>
      </c>
      <c r="F16" s="18">
        <v>3</v>
      </c>
      <c r="G16" s="17">
        <v>291</v>
      </c>
      <c r="H16" s="35"/>
      <c r="I16" s="17" t="s">
        <v>28</v>
      </c>
      <c r="J16" s="26"/>
      <c r="K16" s="21" t="s">
        <v>31</v>
      </c>
      <c r="L16" s="17"/>
      <c r="M16" s="36"/>
      <c r="N16" s="17"/>
      <c r="O16" s="19">
        <v>25126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4</v>
      </c>
      <c r="B17" s="15" t="s">
        <v>32</v>
      </c>
      <c r="C17" s="16">
        <v>91</v>
      </c>
      <c r="D17" s="16">
        <v>94</v>
      </c>
      <c r="E17" s="16">
        <v>91</v>
      </c>
      <c r="F17" s="18">
        <v>6</v>
      </c>
      <c r="G17" s="17">
        <v>282</v>
      </c>
      <c r="H17" s="35"/>
      <c r="I17" s="17" t="s">
        <v>28</v>
      </c>
      <c r="J17" s="26"/>
      <c r="K17" s="21" t="s">
        <v>33</v>
      </c>
      <c r="L17" s="17"/>
      <c r="M17" s="36"/>
      <c r="N17" s="17"/>
      <c r="O17" s="19">
        <v>27351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5</v>
      </c>
      <c r="B18" s="15" t="s">
        <v>34</v>
      </c>
      <c r="C18" s="16">
        <v>82</v>
      </c>
      <c r="D18" s="16">
        <v>100</v>
      </c>
      <c r="E18" s="16">
        <v>91</v>
      </c>
      <c r="F18" s="18">
        <v>6</v>
      </c>
      <c r="G18" s="17">
        <v>279</v>
      </c>
      <c r="H18" s="35"/>
      <c r="I18" s="17" t="s">
        <v>28</v>
      </c>
      <c r="J18" s="26"/>
      <c r="K18" s="21" t="s">
        <v>35</v>
      </c>
      <c r="L18" s="17"/>
      <c r="M18" s="36"/>
      <c r="N18" s="17"/>
      <c r="O18" s="19">
        <v>25839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6</v>
      </c>
      <c r="B19" s="15" t="s">
        <v>36</v>
      </c>
      <c r="C19" s="16">
        <v>72</v>
      </c>
      <c r="D19" s="16">
        <v>92</v>
      </c>
      <c r="E19" s="16">
        <v>98</v>
      </c>
      <c r="F19" s="18">
        <v>6</v>
      </c>
      <c r="G19" s="17">
        <v>268</v>
      </c>
      <c r="H19" s="35"/>
      <c r="I19" s="17" t="s">
        <v>28</v>
      </c>
      <c r="J19" s="26"/>
      <c r="K19" s="21" t="s">
        <v>37</v>
      </c>
      <c r="L19" s="17"/>
      <c r="M19" s="36"/>
      <c r="N19" s="17"/>
      <c r="O19" s="19">
        <v>25702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7</v>
      </c>
      <c r="B20" s="15" t="s">
        <v>38</v>
      </c>
      <c r="C20" s="16">
        <v>84</v>
      </c>
      <c r="D20" s="16">
        <v>86</v>
      </c>
      <c r="E20" s="16">
        <v>88</v>
      </c>
      <c r="F20" s="18">
        <v>6</v>
      </c>
      <c r="G20" s="17">
        <v>264</v>
      </c>
      <c r="H20" s="35"/>
      <c r="I20" s="17" t="s">
        <v>28</v>
      </c>
      <c r="J20" s="26"/>
      <c r="K20" s="21" t="s">
        <v>39</v>
      </c>
      <c r="L20" s="17"/>
      <c r="M20" s="36"/>
      <c r="N20" s="17"/>
      <c r="O20" s="19">
        <v>26066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8</v>
      </c>
      <c r="B21" s="15" t="s">
        <v>40</v>
      </c>
      <c r="C21" s="16">
        <v>93</v>
      </c>
      <c r="D21" s="16">
        <v>72</v>
      </c>
      <c r="E21" s="16">
        <v>91</v>
      </c>
      <c r="F21" s="18">
        <v>3</v>
      </c>
      <c r="G21" s="17">
        <v>259</v>
      </c>
      <c r="H21" s="35"/>
      <c r="I21" s="17" t="s">
        <v>28</v>
      </c>
      <c r="J21" s="26"/>
      <c r="K21" s="21" t="s">
        <v>41</v>
      </c>
      <c r="L21" s="17"/>
      <c r="M21" s="36"/>
      <c r="N21" s="17"/>
      <c r="O21" s="19">
        <v>25134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22">
        <f ca="1" t="shared" si="0"/>
        <v>9</v>
      </c>
      <c r="B22" s="15" t="s">
        <v>42</v>
      </c>
      <c r="C22" s="16">
        <v>82</v>
      </c>
      <c r="D22" s="16">
        <v>88</v>
      </c>
      <c r="E22" s="16">
        <v>78</v>
      </c>
      <c r="F22" s="18">
        <v>6</v>
      </c>
      <c r="G22" s="17">
        <v>254</v>
      </c>
      <c r="H22" s="35"/>
      <c r="I22" s="17" t="s">
        <v>28</v>
      </c>
      <c r="J22" s="26"/>
      <c r="K22" s="21" t="s">
        <v>43</v>
      </c>
      <c r="L22" s="17"/>
      <c r="M22" s="36"/>
      <c r="N22" s="17"/>
      <c r="O22" s="19">
        <v>27580</v>
      </c>
      <c r="P22" s="19"/>
      <c r="Q22" s="19"/>
      <c r="R22" s="19"/>
      <c r="S22" s="19"/>
      <c r="T22" s="19"/>
      <c r="U22" s="19"/>
      <c r="V22" s="19"/>
    </row>
    <row r="23" spans="1:22" s="44" customFormat="1" ht="20.25" customHeight="1">
      <c r="A23" s="37">
        <f ca="1" t="shared" si="0"/>
        <v>10</v>
      </c>
      <c r="B23" s="38" t="s">
        <v>44</v>
      </c>
      <c r="C23" s="39">
        <v>82</v>
      </c>
      <c r="D23" s="39">
        <v>70</v>
      </c>
      <c r="E23" s="39">
        <v>98</v>
      </c>
      <c r="F23" s="40">
        <v>3</v>
      </c>
      <c r="G23" s="41">
        <v>253</v>
      </c>
      <c r="H23" s="42"/>
      <c r="I23" s="41" t="s">
        <v>28</v>
      </c>
      <c r="J23" s="45" t="s">
        <v>241</v>
      </c>
      <c r="K23" s="46"/>
      <c r="L23" s="46"/>
      <c r="M23" s="46"/>
      <c r="N23" s="47"/>
      <c r="O23" s="43">
        <v>25878</v>
      </c>
      <c r="P23" s="43"/>
      <c r="Q23" s="43"/>
      <c r="R23" s="43"/>
      <c r="S23" s="43"/>
      <c r="T23" s="43"/>
      <c r="U23" s="43"/>
      <c r="V23" s="43"/>
    </row>
    <row r="24" spans="1:22" s="20" customFormat="1" ht="20.25" customHeight="1">
      <c r="A24" s="22">
        <f ca="1" t="shared" si="0"/>
        <v>11</v>
      </c>
      <c r="B24" s="15" t="s">
        <v>45</v>
      </c>
      <c r="C24" s="16">
        <v>72</v>
      </c>
      <c r="D24" s="16">
        <v>90</v>
      </c>
      <c r="E24" s="16">
        <v>88</v>
      </c>
      <c r="F24" s="18">
        <v>0</v>
      </c>
      <c r="G24" s="17">
        <v>250</v>
      </c>
      <c r="H24" s="35" t="s">
        <v>46</v>
      </c>
      <c r="I24" s="17" t="s">
        <v>28</v>
      </c>
      <c r="J24" s="26"/>
      <c r="K24" s="21" t="s">
        <v>47</v>
      </c>
      <c r="L24" s="17"/>
      <c r="M24" s="36"/>
      <c r="N24" s="17"/>
      <c r="O24" s="19">
        <v>27101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12</v>
      </c>
      <c r="B25" s="15" t="s">
        <v>48</v>
      </c>
      <c r="C25" s="16">
        <v>82</v>
      </c>
      <c r="D25" s="16">
        <v>84</v>
      </c>
      <c r="E25" s="16">
        <v>83</v>
      </c>
      <c r="F25" s="18">
        <v>0</v>
      </c>
      <c r="G25" s="17">
        <v>249</v>
      </c>
      <c r="H25" s="35" t="s">
        <v>46</v>
      </c>
      <c r="I25" s="17" t="s">
        <v>28</v>
      </c>
      <c r="J25" s="26"/>
      <c r="K25" s="21" t="s">
        <v>49</v>
      </c>
      <c r="L25" s="17"/>
      <c r="M25" s="36"/>
      <c r="N25" s="17"/>
      <c r="O25" s="19">
        <v>27410</v>
      </c>
      <c r="P25" s="19"/>
      <c r="Q25" s="19"/>
      <c r="R25" s="19"/>
      <c r="S25" s="19"/>
      <c r="T25" s="19"/>
      <c r="U25" s="19"/>
      <c r="V25" s="19"/>
    </row>
    <row r="26" spans="1:22" s="20" customFormat="1" ht="20.25" customHeight="1">
      <c r="A26" s="22">
        <f ca="1" t="shared" si="0"/>
        <v>13</v>
      </c>
      <c r="B26" s="15" t="s">
        <v>50</v>
      </c>
      <c r="C26" s="16">
        <v>96</v>
      </c>
      <c r="D26" s="16">
        <v>82</v>
      </c>
      <c r="E26" s="16">
        <v>70</v>
      </c>
      <c r="F26" s="18">
        <v>0</v>
      </c>
      <c r="G26" s="17">
        <v>248</v>
      </c>
      <c r="H26" s="35"/>
      <c r="I26" s="17" t="s">
        <v>28</v>
      </c>
      <c r="J26" s="26"/>
      <c r="K26" s="21" t="s">
        <v>51</v>
      </c>
      <c r="L26" s="17"/>
      <c r="M26" s="36"/>
      <c r="N26" s="17"/>
      <c r="O26" s="19">
        <v>25060</v>
      </c>
      <c r="P26" s="19"/>
      <c r="Q26" s="19"/>
      <c r="R26" s="19"/>
      <c r="S26" s="19"/>
      <c r="T26" s="19"/>
      <c r="U26" s="19"/>
      <c r="V26" s="19"/>
    </row>
    <row r="27" spans="1:22" s="20" customFormat="1" ht="20.25" customHeight="1">
      <c r="A27" s="22">
        <f ca="1" t="shared" si="0"/>
        <v>14</v>
      </c>
      <c r="B27" s="15" t="s">
        <v>52</v>
      </c>
      <c r="C27" s="16">
        <v>67</v>
      </c>
      <c r="D27" s="16">
        <v>94</v>
      </c>
      <c r="E27" s="16">
        <v>86</v>
      </c>
      <c r="F27" s="18">
        <v>0</v>
      </c>
      <c r="G27" s="17">
        <v>247</v>
      </c>
      <c r="H27" s="35"/>
      <c r="I27" s="17" t="s">
        <v>28</v>
      </c>
      <c r="J27" s="26"/>
      <c r="K27" s="21" t="s">
        <v>53</v>
      </c>
      <c r="L27" s="17"/>
      <c r="M27" s="36"/>
      <c r="N27" s="17"/>
      <c r="O27" s="19">
        <v>26315</v>
      </c>
      <c r="P27" s="19"/>
      <c r="Q27" s="19"/>
      <c r="R27" s="19"/>
      <c r="S27" s="19"/>
      <c r="T27" s="19"/>
      <c r="U27" s="19"/>
      <c r="V27" s="19"/>
    </row>
    <row r="28" spans="1:22" s="20" customFormat="1" ht="20.25" customHeight="1">
      <c r="A28" s="22">
        <f ca="1" t="shared" si="0"/>
        <v>15</v>
      </c>
      <c r="B28" s="15" t="s">
        <v>54</v>
      </c>
      <c r="C28" s="16">
        <v>79</v>
      </c>
      <c r="D28" s="16">
        <v>88</v>
      </c>
      <c r="E28" s="16">
        <v>78</v>
      </c>
      <c r="F28" s="18">
        <v>0</v>
      </c>
      <c r="G28" s="17">
        <v>245</v>
      </c>
      <c r="H28" s="35"/>
      <c r="I28" s="17" t="s">
        <v>28</v>
      </c>
      <c r="J28" s="26"/>
      <c r="K28" s="21" t="s">
        <v>55</v>
      </c>
      <c r="L28" s="17"/>
      <c r="M28" s="36"/>
      <c r="N28" s="17"/>
      <c r="O28" s="19">
        <v>26944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16</v>
      </c>
      <c r="B29" s="15" t="s">
        <v>56</v>
      </c>
      <c r="C29" s="16">
        <v>77</v>
      </c>
      <c r="D29" s="16">
        <v>72</v>
      </c>
      <c r="E29" s="16">
        <v>96</v>
      </c>
      <c r="F29" s="18">
        <v>0</v>
      </c>
      <c r="G29" s="17">
        <v>245</v>
      </c>
      <c r="H29" s="35"/>
      <c r="I29" s="17" t="s">
        <v>28</v>
      </c>
      <c r="J29" s="26"/>
      <c r="K29" s="21" t="s">
        <v>57</v>
      </c>
      <c r="L29" s="17"/>
      <c r="M29" s="36"/>
      <c r="N29" s="17"/>
      <c r="O29" s="19">
        <v>25054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17</v>
      </c>
      <c r="B30" s="15" t="s">
        <v>58</v>
      </c>
      <c r="C30" s="16">
        <v>86</v>
      </c>
      <c r="D30" s="16">
        <v>70</v>
      </c>
      <c r="E30" s="16">
        <v>88</v>
      </c>
      <c r="F30" s="18">
        <v>0</v>
      </c>
      <c r="G30" s="17">
        <v>244</v>
      </c>
      <c r="H30" s="35"/>
      <c r="I30" s="17" t="s">
        <v>28</v>
      </c>
      <c r="J30" s="26"/>
      <c r="K30" s="21" t="s">
        <v>59</v>
      </c>
      <c r="L30" s="17"/>
      <c r="M30" s="36"/>
      <c r="N30" s="17"/>
      <c r="O30" s="19">
        <v>25634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18</v>
      </c>
      <c r="B31" s="15" t="s">
        <v>62</v>
      </c>
      <c r="C31" s="16">
        <v>75</v>
      </c>
      <c r="D31" s="16">
        <v>72</v>
      </c>
      <c r="E31" s="16">
        <v>91</v>
      </c>
      <c r="F31" s="18">
        <v>6</v>
      </c>
      <c r="G31" s="17">
        <v>244</v>
      </c>
      <c r="H31" s="35"/>
      <c r="I31" s="17" t="s">
        <v>28</v>
      </c>
      <c r="J31" s="26"/>
      <c r="K31" s="21" t="s">
        <v>63</v>
      </c>
      <c r="L31" s="17"/>
      <c r="M31" s="36"/>
      <c r="N31" s="17"/>
      <c r="O31" s="19">
        <v>24794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19</v>
      </c>
      <c r="B32" s="15" t="s">
        <v>60</v>
      </c>
      <c r="C32" s="16">
        <v>75</v>
      </c>
      <c r="D32" s="16">
        <v>72</v>
      </c>
      <c r="E32" s="16">
        <v>91</v>
      </c>
      <c r="F32" s="18">
        <v>6</v>
      </c>
      <c r="G32" s="17">
        <v>244</v>
      </c>
      <c r="H32" s="35" t="s">
        <v>46</v>
      </c>
      <c r="I32" s="17" t="s">
        <v>28</v>
      </c>
      <c r="J32" s="26"/>
      <c r="K32" s="21" t="s">
        <v>61</v>
      </c>
      <c r="L32" s="17"/>
      <c r="M32" s="36"/>
      <c r="N32" s="17"/>
      <c r="O32" s="19">
        <v>26690</v>
      </c>
      <c r="P32" s="19"/>
      <c r="Q32" s="19"/>
      <c r="R32" s="19"/>
      <c r="S32" s="19"/>
      <c r="T32" s="19"/>
      <c r="U32" s="19"/>
      <c r="V32" s="19"/>
    </row>
    <row r="33" spans="1:22" s="20" customFormat="1" ht="20.25" customHeight="1">
      <c r="A33" s="22">
        <f ca="1" t="shared" si="0"/>
        <v>20</v>
      </c>
      <c r="B33" s="15" t="s">
        <v>64</v>
      </c>
      <c r="C33" s="16">
        <v>68</v>
      </c>
      <c r="D33" s="16">
        <v>76</v>
      </c>
      <c r="E33" s="16">
        <v>91</v>
      </c>
      <c r="F33" s="18">
        <v>6</v>
      </c>
      <c r="G33" s="17">
        <v>241</v>
      </c>
      <c r="H33" s="35"/>
      <c r="I33" s="17" t="s">
        <v>28</v>
      </c>
      <c r="J33" s="26"/>
      <c r="K33" s="21" t="s">
        <v>65</v>
      </c>
      <c r="L33" s="17"/>
      <c r="M33" s="36"/>
      <c r="N33" s="17"/>
      <c r="O33" s="19">
        <v>25662</v>
      </c>
      <c r="P33" s="19"/>
      <c r="Q33" s="19"/>
      <c r="R33" s="19"/>
      <c r="S33" s="19"/>
      <c r="T33" s="19"/>
      <c r="U33" s="19"/>
      <c r="V33" s="19"/>
    </row>
    <row r="34" spans="1:22" s="20" customFormat="1" ht="20.25" customHeight="1">
      <c r="A34" s="22">
        <f ca="1" t="shared" si="0"/>
        <v>21</v>
      </c>
      <c r="B34" s="15" t="s">
        <v>66</v>
      </c>
      <c r="C34" s="16">
        <v>79</v>
      </c>
      <c r="D34" s="16">
        <v>80</v>
      </c>
      <c r="E34" s="16">
        <v>81</v>
      </c>
      <c r="F34" s="18">
        <v>0</v>
      </c>
      <c r="G34" s="17">
        <v>240</v>
      </c>
      <c r="H34" s="35"/>
      <c r="I34" s="17" t="s">
        <v>28</v>
      </c>
      <c r="J34" s="26"/>
      <c r="K34" s="21" t="s">
        <v>67</v>
      </c>
      <c r="L34" s="17"/>
      <c r="M34" s="36"/>
      <c r="N34" s="17"/>
      <c r="O34" s="19">
        <v>27064</v>
      </c>
      <c r="P34" s="19"/>
      <c r="Q34" s="19"/>
      <c r="R34" s="19"/>
      <c r="S34" s="19"/>
      <c r="T34" s="19"/>
      <c r="U34" s="19"/>
      <c r="V34" s="19"/>
    </row>
    <row r="35" spans="1:22" s="20" customFormat="1" ht="20.25" customHeight="1">
      <c r="A35" s="22">
        <f ca="1" t="shared" si="0"/>
        <v>22</v>
      </c>
      <c r="B35" s="15" t="s">
        <v>68</v>
      </c>
      <c r="C35" s="16">
        <v>72</v>
      </c>
      <c r="D35" s="16">
        <v>69</v>
      </c>
      <c r="E35" s="16">
        <v>91</v>
      </c>
      <c r="F35" s="18">
        <v>3</v>
      </c>
      <c r="G35" s="17">
        <v>235</v>
      </c>
      <c r="H35" s="35"/>
      <c r="I35" s="17" t="s">
        <v>28</v>
      </c>
      <c r="J35" s="26"/>
      <c r="K35" s="21" t="s">
        <v>69</v>
      </c>
      <c r="L35" s="17"/>
      <c r="M35" s="36"/>
      <c r="N35" s="17"/>
      <c r="O35" s="19">
        <v>25362</v>
      </c>
      <c r="P35" s="19"/>
      <c r="Q35" s="19"/>
      <c r="R35" s="19"/>
      <c r="S35" s="19"/>
      <c r="T35" s="19"/>
      <c r="U35" s="19"/>
      <c r="V35" s="19"/>
    </row>
    <row r="36" spans="1:22" s="20" customFormat="1" ht="20.25" customHeight="1">
      <c r="A36" s="22">
        <f ca="1" t="shared" si="0"/>
        <v>23</v>
      </c>
      <c r="B36" s="15" t="s">
        <v>70</v>
      </c>
      <c r="C36" s="16">
        <v>72</v>
      </c>
      <c r="D36" s="16">
        <v>76</v>
      </c>
      <c r="E36" s="16">
        <v>86</v>
      </c>
      <c r="F36" s="18">
        <v>0</v>
      </c>
      <c r="G36" s="17">
        <v>234</v>
      </c>
      <c r="H36" s="35"/>
      <c r="I36" s="17" t="s">
        <v>28</v>
      </c>
      <c r="J36" s="26"/>
      <c r="K36" s="21" t="s">
        <v>71</v>
      </c>
      <c r="L36" s="17"/>
      <c r="M36" s="36"/>
      <c r="N36" s="17"/>
      <c r="O36" s="19">
        <v>25943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24</v>
      </c>
      <c r="B37" s="15" t="s">
        <v>72</v>
      </c>
      <c r="C37" s="16">
        <v>65</v>
      </c>
      <c r="D37" s="16">
        <v>72</v>
      </c>
      <c r="E37" s="16">
        <v>91</v>
      </c>
      <c r="F37" s="18">
        <v>4</v>
      </c>
      <c r="G37" s="17">
        <v>232</v>
      </c>
      <c r="H37" s="35"/>
      <c r="I37" s="17" t="s">
        <v>28</v>
      </c>
      <c r="J37" s="26"/>
      <c r="K37" s="21" t="s">
        <v>73</v>
      </c>
      <c r="L37" s="17"/>
      <c r="M37" s="36"/>
      <c r="N37" s="17"/>
      <c r="O37" s="19">
        <v>27558</v>
      </c>
      <c r="P37" s="19"/>
      <c r="Q37" s="19"/>
      <c r="R37" s="19"/>
      <c r="S37" s="19"/>
      <c r="T37" s="19"/>
      <c r="U37" s="19"/>
      <c r="V37" s="19"/>
    </row>
    <row r="38" spans="1:22" s="20" customFormat="1" ht="20.25" customHeight="1">
      <c r="A38" s="22">
        <f ca="1" t="shared" si="0"/>
        <v>25</v>
      </c>
      <c r="B38" s="15" t="s">
        <v>74</v>
      </c>
      <c r="C38" s="16">
        <v>64</v>
      </c>
      <c r="D38" s="16">
        <v>84</v>
      </c>
      <c r="E38" s="16">
        <v>83</v>
      </c>
      <c r="F38" s="18">
        <v>0</v>
      </c>
      <c r="G38" s="17">
        <v>231</v>
      </c>
      <c r="H38" s="35"/>
      <c r="I38" s="17" t="s">
        <v>28</v>
      </c>
      <c r="J38" s="26"/>
      <c r="K38" s="21" t="s">
        <v>75</v>
      </c>
      <c r="L38" s="17"/>
      <c r="M38" s="36"/>
      <c r="N38" s="17"/>
      <c r="O38" s="19">
        <v>26551</v>
      </c>
      <c r="P38" s="19"/>
      <c r="Q38" s="19"/>
      <c r="R38" s="19"/>
      <c r="S38" s="19"/>
      <c r="T38" s="19"/>
      <c r="U38" s="19"/>
      <c r="V38" s="19"/>
    </row>
    <row r="39" spans="1:22" s="20" customFormat="1" ht="20.25" customHeight="1">
      <c r="A39" s="22">
        <f ca="1" t="shared" si="0"/>
        <v>26</v>
      </c>
      <c r="B39" s="15" t="s">
        <v>76</v>
      </c>
      <c r="C39" s="16">
        <v>82</v>
      </c>
      <c r="D39" s="16">
        <v>69</v>
      </c>
      <c r="E39" s="16">
        <v>76</v>
      </c>
      <c r="F39" s="18">
        <v>3</v>
      </c>
      <c r="G39" s="17">
        <v>230</v>
      </c>
      <c r="H39" s="35"/>
      <c r="I39" s="17" t="s">
        <v>28</v>
      </c>
      <c r="J39" s="26"/>
      <c r="K39" s="21" t="s">
        <v>77</v>
      </c>
      <c r="L39" s="17"/>
      <c r="M39" s="36"/>
      <c r="N39" s="17"/>
      <c r="O39" s="19">
        <v>27461</v>
      </c>
      <c r="P39" s="19"/>
      <c r="Q39" s="19"/>
      <c r="R39" s="19"/>
      <c r="S39" s="19"/>
      <c r="T39" s="19"/>
      <c r="U39" s="19"/>
      <c r="V39" s="19"/>
    </row>
    <row r="40" spans="1:22" s="44" customFormat="1" ht="20.25" customHeight="1">
      <c r="A40" s="37">
        <f ca="1" t="shared" si="0"/>
        <v>27</v>
      </c>
      <c r="B40" s="38" t="s">
        <v>78</v>
      </c>
      <c r="C40" s="39">
        <v>75</v>
      </c>
      <c r="D40" s="39">
        <v>62</v>
      </c>
      <c r="E40" s="39">
        <v>93</v>
      </c>
      <c r="F40" s="40">
        <v>0</v>
      </c>
      <c r="G40" s="41">
        <v>230</v>
      </c>
      <c r="H40" s="42"/>
      <c r="I40" s="41" t="s">
        <v>28</v>
      </c>
      <c r="J40" s="45" t="s">
        <v>241</v>
      </c>
      <c r="K40" s="46"/>
      <c r="L40" s="46"/>
      <c r="M40" s="46"/>
      <c r="N40" s="47"/>
      <c r="O40" s="43">
        <v>25298</v>
      </c>
      <c r="P40" s="43"/>
      <c r="Q40" s="43"/>
      <c r="R40" s="43"/>
      <c r="S40" s="43"/>
      <c r="T40" s="43"/>
      <c r="U40" s="43"/>
      <c r="V40" s="43"/>
    </row>
    <row r="41" spans="1:22" s="20" customFormat="1" ht="20.25" customHeight="1">
      <c r="A41" s="22">
        <f ca="1" t="shared" si="0"/>
        <v>28</v>
      </c>
      <c r="B41" s="15" t="s">
        <v>79</v>
      </c>
      <c r="C41" s="16">
        <v>64</v>
      </c>
      <c r="D41" s="16">
        <v>67</v>
      </c>
      <c r="E41" s="16">
        <v>93</v>
      </c>
      <c r="F41" s="18">
        <v>6</v>
      </c>
      <c r="G41" s="17">
        <v>230</v>
      </c>
      <c r="H41" s="35"/>
      <c r="I41" s="17" t="s">
        <v>28</v>
      </c>
      <c r="J41" s="26"/>
      <c r="K41" s="21" t="s">
        <v>80</v>
      </c>
      <c r="L41" s="17"/>
      <c r="M41" s="36"/>
      <c r="N41" s="17"/>
      <c r="O41" s="19">
        <v>25337</v>
      </c>
      <c r="P41" s="19"/>
      <c r="Q41" s="19"/>
      <c r="R41" s="19"/>
      <c r="S41" s="19"/>
      <c r="T41" s="19"/>
      <c r="U41" s="19"/>
      <c r="V41" s="19"/>
    </row>
    <row r="42" spans="1:22" s="44" customFormat="1" ht="20.25" customHeight="1">
      <c r="A42" s="37">
        <f ca="1" t="shared" si="0"/>
        <v>29</v>
      </c>
      <c r="B42" s="38" t="s">
        <v>81</v>
      </c>
      <c r="C42" s="39">
        <v>85</v>
      </c>
      <c r="D42" s="39">
        <v>79</v>
      </c>
      <c r="E42" s="39">
        <v>65</v>
      </c>
      <c r="F42" s="40">
        <v>0</v>
      </c>
      <c r="G42" s="41">
        <v>229</v>
      </c>
      <c r="H42" s="42"/>
      <c r="I42" s="41" t="s">
        <v>28</v>
      </c>
      <c r="J42" s="45" t="s">
        <v>241</v>
      </c>
      <c r="K42" s="46"/>
      <c r="L42" s="46"/>
      <c r="M42" s="46"/>
      <c r="N42" s="47"/>
      <c r="O42" s="43">
        <v>25114</v>
      </c>
      <c r="P42" s="43"/>
      <c r="Q42" s="43"/>
      <c r="R42" s="43"/>
      <c r="S42" s="43"/>
      <c r="T42" s="43"/>
      <c r="U42" s="43"/>
      <c r="V42" s="43"/>
    </row>
    <row r="43" spans="1:22" s="20" customFormat="1" ht="20.25" customHeight="1">
      <c r="A43" s="22">
        <f ca="1" t="shared" si="0"/>
        <v>30</v>
      </c>
      <c r="B43" s="15" t="s">
        <v>82</v>
      </c>
      <c r="C43" s="16">
        <v>77</v>
      </c>
      <c r="D43" s="16">
        <v>71</v>
      </c>
      <c r="E43" s="16">
        <v>76</v>
      </c>
      <c r="F43" s="18">
        <v>3</v>
      </c>
      <c r="G43" s="17">
        <v>227</v>
      </c>
      <c r="H43" s="35"/>
      <c r="I43" s="17" t="s">
        <v>28</v>
      </c>
      <c r="J43" s="26"/>
      <c r="K43" s="21" t="s">
        <v>83</v>
      </c>
      <c r="L43" s="17"/>
      <c r="M43" s="36"/>
      <c r="N43" s="17"/>
      <c r="O43" s="19">
        <v>25793</v>
      </c>
      <c r="P43" s="19"/>
      <c r="Q43" s="19"/>
      <c r="R43" s="19"/>
      <c r="S43" s="19"/>
      <c r="T43" s="19"/>
      <c r="U43" s="19"/>
      <c r="V43" s="19"/>
    </row>
    <row r="44" spans="1:22" s="20" customFormat="1" ht="20.25" customHeight="1">
      <c r="A44" s="22">
        <f ca="1" t="shared" si="0"/>
        <v>31</v>
      </c>
      <c r="B44" s="15" t="s">
        <v>84</v>
      </c>
      <c r="C44" s="16">
        <v>70</v>
      </c>
      <c r="D44" s="16">
        <v>84</v>
      </c>
      <c r="E44" s="16">
        <v>70</v>
      </c>
      <c r="F44" s="18">
        <v>3</v>
      </c>
      <c r="G44" s="17">
        <v>227</v>
      </c>
      <c r="H44" s="35"/>
      <c r="I44" s="17" t="s">
        <v>28</v>
      </c>
      <c r="J44" s="26"/>
      <c r="K44" s="21" t="s">
        <v>85</v>
      </c>
      <c r="L44" s="17"/>
      <c r="M44" s="36"/>
      <c r="N44" s="17"/>
      <c r="O44" s="19">
        <v>24364</v>
      </c>
      <c r="P44" s="19"/>
      <c r="Q44" s="19"/>
      <c r="R44" s="19"/>
      <c r="S44" s="19"/>
      <c r="T44" s="19"/>
      <c r="U44" s="19"/>
      <c r="V44" s="19"/>
    </row>
    <row r="45" spans="1:22" s="20" customFormat="1" ht="20.25" customHeight="1">
      <c r="A45" s="22">
        <f ca="1" t="shared" si="0"/>
        <v>32</v>
      </c>
      <c r="B45" s="15" t="s">
        <v>86</v>
      </c>
      <c r="C45" s="16">
        <v>64</v>
      </c>
      <c r="D45" s="16">
        <v>76</v>
      </c>
      <c r="E45" s="16">
        <v>86</v>
      </c>
      <c r="F45" s="18">
        <v>0</v>
      </c>
      <c r="G45" s="17">
        <v>226</v>
      </c>
      <c r="H45" s="35"/>
      <c r="I45" s="17" t="s">
        <v>28</v>
      </c>
      <c r="J45" s="26"/>
      <c r="K45" s="21" t="s">
        <v>87</v>
      </c>
      <c r="L45" s="17"/>
      <c r="M45" s="36"/>
      <c r="N45" s="17"/>
      <c r="O45" s="19">
        <v>25314</v>
      </c>
      <c r="P45" s="19"/>
      <c r="Q45" s="19"/>
      <c r="R45" s="19"/>
      <c r="S45" s="19"/>
      <c r="T45" s="19"/>
      <c r="U45" s="19"/>
      <c r="V45" s="19"/>
    </row>
    <row r="46" spans="1:22" s="20" customFormat="1" ht="20.25" customHeight="1">
      <c r="A46" s="22">
        <f aca="true" ca="1" t="shared" si="1" ref="A46:A77">IF(OFFSET(A46,-1,0)&gt;=0,OFFSET(A46,-1,0)+1,1)</f>
        <v>33</v>
      </c>
      <c r="B46" s="15" t="s">
        <v>88</v>
      </c>
      <c r="C46" s="16">
        <v>56</v>
      </c>
      <c r="D46" s="16">
        <v>72</v>
      </c>
      <c r="E46" s="16">
        <v>98</v>
      </c>
      <c r="F46" s="18">
        <v>0</v>
      </c>
      <c r="G46" s="17">
        <v>226</v>
      </c>
      <c r="H46" s="35" t="s">
        <v>46</v>
      </c>
      <c r="I46" s="17" t="s">
        <v>28</v>
      </c>
      <c r="J46" s="26"/>
      <c r="K46" s="21" t="s">
        <v>89</v>
      </c>
      <c r="L46" s="17"/>
      <c r="M46" s="36"/>
      <c r="N46" s="17"/>
      <c r="O46" s="19">
        <v>27359</v>
      </c>
      <c r="P46" s="19"/>
      <c r="Q46" s="19"/>
      <c r="R46" s="19"/>
      <c r="S46" s="19"/>
      <c r="T46" s="19"/>
      <c r="U46" s="19"/>
      <c r="V46" s="19"/>
    </row>
    <row r="47" spans="1:22" s="20" customFormat="1" ht="20.25" customHeight="1">
      <c r="A47" s="22">
        <f ca="1" t="shared" si="1"/>
        <v>34</v>
      </c>
      <c r="B47" s="15" t="s">
        <v>90</v>
      </c>
      <c r="C47" s="16">
        <v>58</v>
      </c>
      <c r="D47" s="16">
        <v>71</v>
      </c>
      <c r="E47" s="16">
        <v>93</v>
      </c>
      <c r="F47" s="18">
        <v>0</v>
      </c>
      <c r="G47" s="17">
        <v>222</v>
      </c>
      <c r="H47" s="35"/>
      <c r="I47" s="17" t="s">
        <v>28</v>
      </c>
      <c r="J47" s="26"/>
      <c r="K47" s="21" t="s">
        <v>91</v>
      </c>
      <c r="L47" s="17"/>
      <c r="M47" s="36"/>
      <c r="N47" s="17"/>
      <c r="O47" s="19">
        <v>26197</v>
      </c>
      <c r="P47" s="19"/>
      <c r="Q47" s="19"/>
      <c r="R47" s="19"/>
      <c r="S47" s="19"/>
      <c r="T47" s="19"/>
      <c r="U47" s="19"/>
      <c r="V47" s="19"/>
    </row>
    <row r="48" spans="1:22" s="20" customFormat="1" ht="20.25" customHeight="1">
      <c r="A48" s="22">
        <f ca="1" t="shared" si="1"/>
        <v>35</v>
      </c>
      <c r="B48" s="15" t="s">
        <v>92</v>
      </c>
      <c r="C48" s="16">
        <v>70</v>
      </c>
      <c r="D48" s="16">
        <v>69</v>
      </c>
      <c r="E48" s="16">
        <v>78</v>
      </c>
      <c r="F48" s="18">
        <v>4</v>
      </c>
      <c r="G48" s="17">
        <v>221</v>
      </c>
      <c r="H48" s="35" t="s">
        <v>46</v>
      </c>
      <c r="I48" s="17" t="s">
        <v>28</v>
      </c>
      <c r="J48" s="26"/>
      <c r="K48" s="21" t="s">
        <v>93</v>
      </c>
      <c r="L48" s="17"/>
      <c r="M48" s="36" t="s">
        <v>26</v>
      </c>
      <c r="N48" s="17"/>
      <c r="O48" s="19">
        <v>27283</v>
      </c>
      <c r="P48" s="19"/>
      <c r="Q48" s="19"/>
      <c r="R48" s="19"/>
      <c r="S48" s="19"/>
      <c r="T48" s="19"/>
      <c r="U48" s="19"/>
      <c r="V48" s="19"/>
    </row>
    <row r="49" spans="1:22" s="20" customFormat="1" ht="20.25" customHeight="1">
      <c r="A49" s="22">
        <f ca="1" t="shared" si="1"/>
        <v>36</v>
      </c>
      <c r="B49" s="15" t="s">
        <v>94</v>
      </c>
      <c r="C49" s="16">
        <v>68</v>
      </c>
      <c r="D49" s="16">
        <v>74</v>
      </c>
      <c r="E49" s="16">
        <v>78</v>
      </c>
      <c r="F49" s="18">
        <v>1</v>
      </c>
      <c r="G49" s="17">
        <v>221</v>
      </c>
      <c r="H49" s="35"/>
      <c r="I49" s="17" t="s">
        <v>28</v>
      </c>
      <c r="J49" s="26"/>
      <c r="K49" s="21" t="s">
        <v>95</v>
      </c>
      <c r="L49" s="17"/>
      <c r="M49" s="36"/>
      <c r="N49" s="17"/>
      <c r="O49" s="19">
        <v>25811</v>
      </c>
      <c r="P49" s="19"/>
      <c r="Q49" s="19"/>
      <c r="R49" s="19"/>
      <c r="S49" s="19"/>
      <c r="T49" s="19"/>
      <c r="U49" s="19"/>
      <c r="V49" s="19"/>
    </row>
    <row r="50" spans="1:22" s="44" customFormat="1" ht="20.25" customHeight="1">
      <c r="A50" s="37">
        <f ca="1" t="shared" si="1"/>
        <v>37</v>
      </c>
      <c r="B50" s="38" t="s">
        <v>96</v>
      </c>
      <c r="C50" s="39">
        <v>65</v>
      </c>
      <c r="D50" s="39">
        <v>70</v>
      </c>
      <c r="E50" s="39">
        <v>86</v>
      </c>
      <c r="F50" s="40">
        <v>0</v>
      </c>
      <c r="G50" s="41">
        <v>221</v>
      </c>
      <c r="H50" s="42"/>
      <c r="I50" s="41" t="s">
        <v>28</v>
      </c>
      <c r="J50" s="45" t="s">
        <v>241</v>
      </c>
      <c r="K50" s="46"/>
      <c r="L50" s="46"/>
      <c r="M50" s="46"/>
      <c r="N50" s="47"/>
      <c r="O50" s="43">
        <v>26147</v>
      </c>
      <c r="P50" s="43"/>
      <c r="Q50" s="43"/>
      <c r="R50" s="43"/>
      <c r="S50" s="43"/>
      <c r="T50" s="43"/>
      <c r="U50" s="43"/>
      <c r="V50" s="43"/>
    </row>
    <row r="51" spans="1:22" s="44" customFormat="1" ht="20.25" customHeight="1">
      <c r="A51" s="37">
        <f ca="1" t="shared" si="1"/>
        <v>38</v>
      </c>
      <c r="B51" s="38" t="s">
        <v>97</v>
      </c>
      <c r="C51" s="39">
        <v>82</v>
      </c>
      <c r="D51" s="39">
        <v>69</v>
      </c>
      <c r="E51" s="39">
        <v>65</v>
      </c>
      <c r="F51" s="40">
        <v>4</v>
      </c>
      <c r="G51" s="41">
        <v>220</v>
      </c>
      <c r="H51" s="42"/>
      <c r="I51" s="41" t="s">
        <v>28</v>
      </c>
      <c r="J51" s="45" t="s">
        <v>241</v>
      </c>
      <c r="K51" s="46"/>
      <c r="L51" s="46"/>
      <c r="M51" s="46"/>
      <c r="N51" s="47"/>
      <c r="O51" s="43">
        <v>25284</v>
      </c>
      <c r="P51" s="43"/>
      <c r="Q51" s="43"/>
      <c r="R51" s="43"/>
      <c r="S51" s="43"/>
      <c r="T51" s="43"/>
      <c r="U51" s="43"/>
      <c r="V51" s="43"/>
    </row>
    <row r="52" spans="1:22" s="20" customFormat="1" ht="20.25" customHeight="1">
      <c r="A52" s="22">
        <f ca="1" t="shared" si="1"/>
        <v>39</v>
      </c>
      <c r="B52" s="15" t="s">
        <v>98</v>
      </c>
      <c r="C52" s="16">
        <v>63</v>
      </c>
      <c r="D52" s="16">
        <v>71</v>
      </c>
      <c r="E52" s="16">
        <v>86</v>
      </c>
      <c r="F52" s="18">
        <v>0</v>
      </c>
      <c r="G52" s="17">
        <v>220</v>
      </c>
      <c r="H52" s="35"/>
      <c r="I52" s="17" t="s">
        <v>28</v>
      </c>
      <c r="J52" s="26"/>
      <c r="K52" s="21" t="s">
        <v>99</v>
      </c>
      <c r="L52" s="17"/>
      <c r="M52" s="36"/>
      <c r="N52" s="17"/>
      <c r="O52" s="19">
        <v>25920</v>
      </c>
      <c r="P52" s="19"/>
      <c r="Q52" s="19"/>
      <c r="R52" s="19"/>
      <c r="S52" s="19"/>
      <c r="T52" s="19"/>
      <c r="U52" s="19"/>
      <c r="V52" s="19"/>
    </row>
    <row r="53" spans="1:22" s="20" customFormat="1" ht="20.25" customHeight="1">
      <c r="A53" s="22">
        <f ca="1" t="shared" si="1"/>
        <v>40</v>
      </c>
      <c r="B53" s="15" t="s">
        <v>100</v>
      </c>
      <c r="C53" s="16">
        <v>79</v>
      </c>
      <c r="D53" s="16">
        <v>74</v>
      </c>
      <c r="E53" s="16">
        <v>66</v>
      </c>
      <c r="F53" s="18">
        <v>0</v>
      </c>
      <c r="G53" s="17">
        <v>219</v>
      </c>
      <c r="H53" s="35"/>
      <c r="I53" s="17" t="s">
        <v>28</v>
      </c>
      <c r="J53" s="26"/>
      <c r="K53" s="21" t="s">
        <v>101</v>
      </c>
      <c r="L53" s="17"/>
      <c r="M53" s="36"/>
      <c r="N53" s="17"/>
      <c r="O53" s="19">
        <v>26151</v>
      </c>
      <c r="P53" s="19"/>
      <c r="Q53" s="19"/>
      <c r="R53" s="19"/>
      <c r="S53" s="19"/>
      <c r="T53" s="19"/>
      <c r="U53" s="19"/>
      <c r="V53" s="19"/>
    </row>
    <row r="54" spans="1:22" s="20" customFormat="1" ht="20.25" customHeight="1">
      <c r="A54" s="22">
        <f ca="1" t="shared" si="1"/>
        <v>41</v>
      </c>
      <c r="B54" s="15" t="s">
        <v>102</v>
      </c>
      <c r="C54" s="16">
        <v>56</v>
      </c>
      <c r="D54" s="16">
        <v>74</v>
      </c>
      <c r="E54" s="16">
        <v>83</v>
      </c>
      <c r="F54" s="18">
        <v>6</v>
      </c>
      <c r="G54" s="17">
        <v>219</v>
      </c>
      <c r="H54" s="35"/>
      <c r="I54" s="17" t="s">
        <v>28</v>
      </c>
      <c r="J54" s="26"/>
      <c r="K54" s="21" t="s">
        <v>103</v>
      </c>
      <c r="L54" s="17"/>
      <c r="M54" s="36"/>
      <c r="N54" s="17"/>
      <c r="O54" s="19">
        <v>25597</v>
      </c>
      <c r="P54" s="19"/>
      <c r="Q54" s="19"/>
      <c r="R54" s="19"/>
      <c r="S54" s="19"/>
      <c r="T54" s="19"/>
      <c r="U54" s="19"/>
      <c r="V54" s="19"/>
    </row>
    <row r="55" spans="1:22" s="20" customFormat="1" ht="20.25" customHeight="1">
      <c r="A55" s="22">
        <f ca="1" t="shared" si="1"/>
        <v>42</v>
      </c>
      <c r="B55" s="15" t="s">
        <v>104</v>
      </c>
      <c r="C55" s="16">
        <v>64</v>
      </c>
      <c r="D55" s="16">
        <v>78</v>
      </c>
      <c r="E55" s="16">
        <v>76</v>
      </c>
      <c r="F55" s="18">
        <v>0</v>
      </c>
      <c r="G55" s="17">
        <v>218</v>
      </c>
      <c r="H55" s="35"/>
      <c r="I55" s="17" t="s">
        <v>28</v>
      </c>
      <c r="J55" s="26"/>
      <c r="K55" s="21" t="s">
        <v>105</v>
      </c>
      <c r="L55" s="17"/>
      <c r="M55" s="36"/>
      <c r="N55" s="17"/>
      <c r="O55" s="19">
        <v>25182</v>
      </c>
      <c r="P55" s="19"/>
      <c r="Q55" s="19"/>
      <c r="R55" s="19"/>
      <c r="S55" s="19"/>
      <c r="T55" s="19"/>
      <c r="U55" s="19"/>
      <c r="V55" s="19"/>
    </row>
    <row r="56" spans="1:22" s="20" customFormat="1" ht="20.25" customHeight="1">
      <c r="A56" s="22">
        <f ca="1" t="shared" si="1"/>
        <v>43</v>
      </c>
      <c r="B56" s="15" t="s">
        <v>106</v>
      </c>
      <c r="C56" s="16">
        <v>75</v>
      </c>
      <c r="D56" s="16">
        <v>69</v>
      </c>
      <c r="E56" s="16">
        <v>72</v>
      </c>
      <c r="F56" s="18">
        <v>1</v>
      </c>
      <c r="G56" s="17">
        <v>217</v>
      </c>
      <c r="H56" s="35" t="s">
        <v>46</v>
      </c>
      <c r="I56" s="17" t="s">
        <v>28</v>
      </c>
      <c r="J56" s="26"/>
      <c r="K56" s="21" t="s">
        <v>107</v>
      </c>
      <c r="L56" s="17"/>
      <c r="M56" s="36"/>
      <c r="N56" s="17"/>
      <c r="O56" s="19">
        <v>27134</v>
      </c>
      <c r="P56" s="19"/>
      <c r="Q56" s="19"/>
      <c r="R56" s="19"/>
      <c r="S56" s="19"/>
      <c r="T56" s="19"/>
      <c r="U56" s="19"/>
      <c r="V56" s="19"/>
    </row>
    <row r="57" spans="1:22" s="44" customFormat="1" ht="20.25" customHeight="1">
      <c r="A57" s="37">
        <f ca="1" t="shared" si="1"/>
        <v>44</v>
      </c>
      <c r="B57" s="38" t="s">
        <v>108</v>
      </c>
      <c r="C57" s="39">
        <v>69</v>
      </c>
      <c r="D57" s="39">
        <v>69</v>
      </c>
      <c r="E57" s="39">
        <v>71</v>
      </c>
      <c r="F57" s="40">
        <v>6</v>
      </c>
      <c r="G57" s="41">
        <v>215</v>
      </c>
      <c r="H57" s="42" t="s">
        <v>46</v>
      </c>
      <c r="I57" s="41" t="s">
        <v>28</v>
      </c>
      <c r="J57" s="45" t="s">
        <v>241</v>
      </c>
      <c r="K57" s="46"/>
      <c r="L57" s="46"/>
      <c r="M57" s="46"/>
      <c r="N57" s="47"/>
      <c r="O57" s="43">
        <v>26107</v>
      </c>
      <c r="P57" s="43"/>
      <c r="Q57" s="43"/>
      <c r="R57" s="43"/>
      <c r="S57" s="43"/>
      <c r="T57" s="43"/>
      <c r="U57" s="43"/>
      <c r="V57" s="43"/>
    </row>
    <row r="58" spans="1:22" s="20" customFormat="1" ht="20.25" customHeight="1">
      <c r="A58" s="22">
        <f ca="1" t="shared" si="1"/>
        <v>45</v>
      </c>
      <c r="B58" s="15" t="s">
        <v>109</v>
      </c>
      <c r="C58" s="16">
        <v>57</v>
      </c>
      <c r="D58" s="16">
        <v>68</v>
      </c>
      <c r="E58" s="16">
        <v>88</v>
      </c>
      <c r="F58" s="18">
        <v>0</v>
      </c>
      <c r="G58" s="17">
        <v>213</v>
      </c>
      <c r="H58" s="35"/>
      <c r="I58" s="17" t="s">
        <v>28</v>
      </c>
      <c r="J58" s="26"/>
      <c r="K58" s="21" t="s">
        <v>110</v>
      </c>
      <c r="L58" s="17"/>
      <c r="M58" s="36" t="s">
        <v>26</v>
      </c>
      <c r="N58" s="17"/>
      <c r="O58" s="19">
        <v>25566</v>
      </c>
      <c r="P58" s="19"/>
      <c r="Q58" s="19"/>
      <c r="R58" s="19"/>
      <c r="S58" s="19"/>
      <c r="T58" s="19"/>
      <c r="U58" s="19"/>
      <c r="V58" s="19"/>
    </row>
    <row r="59" spans="1:22" s="44" customFormat="1" ht="20.25" customHeight="1">
      <c r="A59" s="37">
        <f ca="1" t="shared" si="1"/>
        <v>46</v>
      </c>
      <c r="B59" s="38" t="s">
        <v>111</v>
      </c>
      <c r="C59" s="39">
        <v>67</v>
      </c>
      <c r="D59" s="39">
        <v>74</v>
      </c>
      <c r="E59" s="39">
        <v>71</v>
      </c>
      <c r="F59" s="40">
        <v>0</v>
      </c>
      <c r="G59" s="41">
        <v>212</v>
      </c>
      <c r="H59" s="42"/>
      <c r="I59" s="41" t="s">
        <v>28</v>
      </c>
      <c r="J59" s="45" t="s">
        <v>241</v>
      </c>
      <c r="K59" s="46"/>
      <c r="L59" s="46"/>
      <c r="M59" s="46"/>
      <c r="N59" s="47"/>
      <c r="O59" s="43">
        <v>27581</v>
      </c>
      <c r="P59" s="43"/>
      <c r="Q59" s="43"/>
      <c r="R59" s="43"/>
      <c r="S59" s="43"/>
      <c r="T59" s="43"/>
      <c r="U59" s="43"/>
      <c r="V59" s="43"/>
    </row>
    <row r="60" spans="1:22" s="44" customFormat="1" ht="20.25" customHeight="1">
      <c r="A60" s="37">
        <f ca="1" t="shared" si="1"/>
        <v>47</v>
      </c>
      <c r="B60" s="38" t="s">
        <v>112</v>
      </c>
      <c r="C60" s="39">
        <v>62</v>
      </c>
      <c r="D60" s="39">
        <v>71</v>
      </c>
      <c r="E60" s="39">
        <v>76</v>
      </c>
      <c r="F60" s="40">
        <v>3</v>
      </c>
      <c r="G60" s="41">
        <v>212</v>
      </c>
      <c r="H60" s="42"/>
      <c r="I60" s="41" t="s">
        <v>28</v>
      </c>
      <c r="J60" s="45" t="s">
        <v>242</v>
      </c>
      <c r="K60" s="46"/>
      <c r="L60" s="46"/>
      <c r="M60" s="46"/>
      <c r="N60" s="47"/>
      <c r="O60" s="43">
        <v>24491</v>
      </c>
      <c r="P60" s="43"/>
      <c r="Q60" s="43"/>
      <c r="R60" s="43"/>
      <c r="S60" s="43"/>
      <c r="T60" s="43"/>
      <c r="U60" s="43"/>
      <c r="V60" s="43"/>
    </row>
    <row r="61" spans="1:22" s="20" customFormat="1" ht="20.25" customHeight="1">
      <c r="A61" s="22">
        <f ca="1" t="shared" si="1"/>
        <v>48</v>
      </c>
      <c r="B61" s="15" t="s">
        <v>113</v>
      </c>
      <c r="C61" s="16">
        <v>86</v>
      </c>
      <c r="D61" s="16">
        <v>59</v>
      </c>
      <c r="E61" s="16">
        <v>66</v>
      </c>
      <c r="F61" s="18">
        <v>0</v>
      </c>
      <c r="G61" s="17">
        <v>211</v>
      </c>
      <c r="H61" s="35"/>
      <c r="I61" s="17" t="s">
        <v>28</v>
      </c>
      <c r="J61" s="26"/>
      <c r="K61" s="21" t="s">
        <v>114</v>
      </c>
      <c r="L61" s="17"/>
      <c r="M61" s="36"/>
      <c r="N61" s="17"/>
      <c r="O61" s="19">
        <v>27252</v>
      </c>
      <c r="P61" s="19"/>
      <c r="Q61" s="19"/>
      <c r="R61" s="19"/>
      <c r="S61" s="19"/>
      <c r="T61" s="19"/>
      <c r="U61" s="19"/>
      <c r="V61" s="19"/>
    </row>
    <row r="62" spans="1:22" s="44" customFormat="1" ht="20.25" customHeight="1">
      <c r="A62" s="37">
        <f ca="1" t="shared" si="1"/>
        <v>49</v>
      </c>
      <c r="B62" s="38" t="s">
        <v>115</v>
      </c>
      <c r="C62" s="39">
        <v>69</v>
      </c>
      <c r="D62" s="39">
        <v>68</v>
      </c>
      <c r="E62" s="39">
        <v>70</v>
      </c>
      <c r="F62" s="40">
        <v>3</v>
      </c>
      <c r="G62" s="41">
        <v>210</v>
      </c>
      <c r="H62" s="42"/>
      <c r="I62" s="41" t="s">
        <v>28</v>
      </c>
      <c r="J62" s="45" t="s">
        <v>241</v>
      </c>
      <c r="K62" s="46"/>
      <c r="L62" s="46"/>
      <c r="M62" s="46"/>
      <c r="N62" s="47"/>
      <c r="O62" s="43">
        <v>25775</v>
      </c>
      <c r="P62" s="43"/>
      <c r="Q62" s="43"/>
      <c r="R62" s="43"/>
      <c r="S62" s="43"/>
      <c r="T62" s="43"/>
      <c r="U62" s="43"/>
      <c r="V62" s="43"/>
    </row>
    <row r="63" spans="1:22" s="20" customFormat="1" ht="20.25" customHeight="1">
      <c r="A63" s="22">
        <f ca="1" t="shared" si="1"/>
        <v>50</v>
      </c>
      <c r="B63" s="15" t="s">
        <v>116</v>
      </c>
      <c r="C63" s="16">
        <v>64</v>
      </c>
      <c r="D63" s="16">
        <v>76</v>
      </c>
      <c r="E63" s="16">
        <v>69</v>
      </c>
      <c r="F63" s="18">
        <v>0</v>
      </c>
      <c r="G63" s="17">
        <v>209</v>
      </c>
      <c r="H63" s="35"/>
      <c r="I63" s="17" t="s">
        <v>28</v>
      </c>
      <c r="J63" s="26"/>
      <c r="K63" s="21" t="s">
        <v>117</v>
      </c>
      <c r="L63" s="17"/>
      <c r="M63" s="36"/>
      <c r="N63" s="17"/>
      <c r="O63" s="19">
        <v>26162</v>
      </c>
      <c r="P63" s="19"/>
      <c r="Q63" s="19"/>
      <c r="R63" s="19"/>
      <c r="S63" s="19"/>
      <c r="T63" s="19"/>
      <c r="U63" s="19"/>
      <c r="V63" s="19"/>
    </row>
    <row r="64" spans="1:22" s="20" customFormat="1" ht="20.25" customHeight="1">
      <c r="A64" s="22">
        <f ca="1" t="shared" si="1"/>
        <v>51</v>
      </c>
      <c r="B64" s="15" t="s">
        <v>118</v>
      </c>
      <c r="C64" s="16">
        <v>58</v>
      </c>
      <c r="D64" s="16">
        <v>70</v>
      </c>
      <c r="E64" s="16">
        <v>81</v>
      </c>
      <c r="F64" s="18">
        <v>0</v>
      </c>
      <c r="G64" s="17">
        <v>209</v>
      </c>
      <c r="H64" s="35"/>
      <c r="I64" s="17" t="s">
        <v>28</v>
      </c>
      <c r="J64" s="26"/>
      <c r="K64" s="21" t="s">
        <v>119</v>
      </c>
      <c r="L64" s="17"/>
      <c r="M64" s="36"/>
      <c r="N64" s="17"/>
      <c r="O64" s="19">
        <v>27444</v>
      </c>
      <c r="P64" s="19"/>
      <c r="Q64" s="19"/>
      <c r="R64" s="19"/>
      <c r="S64" s="19"/>
      <c r="T64" s="19"/>
      <c r="U64" s="19"/>
      <c r="V64" s="19"/>
    </row>
    <row r="65" spans="1:22" s="20" customFormat="1" ht="20.25" customHeight="1">
      <c r="A65" s="22">
        <f ca="1" t="shared" si="1"/>
        <v>52</v>
      </c>
      <c r="B65" s="15" t="s">
        <v>120</v>
      </c>
      <c r="C65" s="16">
        <v>55</v>
      </c>
      <c r="D65" s="16">
        <v>70</v>
      </c>
      <c r="E65" s="16">
        <v>81</v>
      </c>
      <c r="F65" s="18">
        <v>3</v>
      </c>
      <c r="G65" s="17">
        <v>209</v>
      </c>
      <c r="H65" s="35"/>
      <c r="I65" s="17" t="s">
        <v>28</v>
      </c>
      <c r="J65" s="26"/>
      <c r="K65" s="21" t="s">
        <v>121</v>
      </c>
      <c r="L65" s="17"/>
      <c r="M65" s="36"/>
      <c r="N65" s="17"/>
      <c r="O65" s="19">
        <v>25205</v>
      </c>
      <c r="P65" s="19"/>
      <c r="Q65" s="19"/>
      <c r="R65" s="19"/>
      <c r="S65" s="19"/>
      <c r="T65" s="19"/>
      <c r="U65" s="19"/>
      <c r="V65" s="19"/>
    </row>
    <row r="66" spans="1:22" s="20" customFormat="1" ht="20.25" customHeight="1">
      <c r="A66" s="22">
        <f ca="1" t="shared" si="1"/>
        <v>53</v>
      </c>
      <c r="B66" s="15" t="s">
        <v>122</v>
      </c>
      <c r="C66" s="16">
        <v>68</v>
      </c>
      <c r="D66" s="16">
        <v>68</v>
      </c>
      <c r="E66" s="16">
        <v>72</v>
      </c>
      <c r="F66" s="18">
        <v>0</v>
      </c>
      <c r="G66" s="17">
        <v>208</v>
      </c>
      <c r="H66" s="35"/>
      <c r="I66" s="17" t="s">
        <v>28</v>
      </c>
      <c r="J66" s="26"/>
      <c r="K66" s="21" t="s">
        <v>123</v>
      </c>
      <c r="L66" s="17"/>
      <c r="M66" s="36"/>
      <c r="N66" s="17"/>
      <c r="O66" s="19">
        <v>25412</v>
      </c>
      <c r="P66" s="19"/>
      <c r="Q66" s="19"/>
      <c r="R66" s="19"/>
      <c r="S66" s="19"/>
      <c r="T66" s="19"/>
      <c r="U66" s="19"/>
      <c r="V66" s="19"/>
    </row>
    <row r="67" spans="1:22" s="20" customFormat="1" ht="20.25" customHeight="1">
      <c r="A67" s="22">
        <f ca="1" t="shared" si="1"/>
        <v>54</v>
      </c>
      <c r="B67" s="15" t="s">
        <v>124</v>
      </c>
      <c r="C67" s="16">
        <v>63</v>
      </c>
      <c r="D67" s="16">
        <v>72</v>
      </c>
      <c r="E67" s="16">
        <v>72</v>
      </c>
      <c r="F67" s="18">
        <v>0</v>
      </c>
      <c r="G67" s="17">
        <v>207</v>
      </c>
      <c r="H67" s="35"/>
      <c r="I67" s="17" t="s">
        <v>28</v>
      </c>
      <c r="J67" s="26"/>
      <c r="K67" s="21" t="s">
        <v>125</v>
      </c>
      <c r="L67" s="17"/>
      <c r="M67" s="36"/>
      <c r="N67" s="17"/>
      <c r="O67" s="19">
        <v>25764</v>
      </c>
      <c r="P67" s="19"/>
      <c r="Q67" s="19"/>
      <c r="R67" s="19"/>
      <c r="S67" s="19"/>
      <c r="T67" s="19"/>
      <c r="U67" s="19"/>
      <c r="V67" s="19"/>
    </row>
    <row r="68" spans="1:22" s="20" customFormat="1" ht="20.25" customHeight="1">
      <c r="A68" s="22">
        <f ca="1" t="shared" si="1"/>
        <v>55</v>
      </c>
      <c r="B68" s="15" t="s">
        <v>126</v>
      </c>
      <c r="C68" s="16">
        <v>62</v>
      </c>
      <c r="D68" s="16">
        <v>69</v>
      </c>
      <c r="E68" s="16">
        <v>73</v>
      </c>
      <c r="F68" s="18">
        <v>3</v>
      </c>
      <c r="G68" s="17">
        <v>207</v>
      </c>
      <c r="H68" s="35"/>
      <c r="I68" s="17" t="s">
        <v>28</v>
      </c>
      <c r="J68" s="26"/>
      <c r="K68" s="21" t="s">
        <v>127</v>
      </c>
      <c r="L68" s="17"/>
      <c r="M68" s="36"/>
      <c r="N68" s="17"/>
      <c r="O68" s="19">
        <v>25389</v>
      </c>
      <c r="P68" s="19"/>
      <c r="Q68" s="19"/>
      <c r="R68" s="19"/>
      <c r="S68" s="19"/>
      <c r="T68" s="19"/>
      <c r="U68" s="19"/>
      <c r="V68" s="19"/>
    </row>
    <row r="69" spans="1:22" s="20" customFormat="1" ht="20.25" customHeight="1">
      <c r="A69" s="22">
        <f ca="1" t="shared" si="1"/>
        <v>56</v>
      </c>
      <c r="B69" s="15" t="s">
        <v>128</v>
      </c>
      <c r="C69" s="16">
        <v>52</v>
      </c>
      <c r="D69" s="16">
        <v>71</v>
      </c>
      <c r="E69" s="16">
        <v>78</v>
      </c>
      <c r="F69" s="18">
        <v>6</v>
      </c>
      <c r="G69" s="17">
        <v>207</v>
      </c>
      <c r="H69" s="35"/>
      <c r="I69" s="17" t="s">
        <v>28</v>
      </c>
      <c r="J69" s="26"/>
      <c r="K69" s="21" t="s">
        <v>129</v>
      </c>
      <c r="L69" s="17" t="s">
        <v>25</v>
      </c>
      <c r="M69" s="36" t="s">
        <v>26</v>
      </c>
      <c r="N69" s="17"/>
      <c r="O69" s="19">
        <v>25264</v>
      </c>
      <c r="P69" s="19"/>
      <c r="Q69" s="19"/>
      <c r="R69" s="19"/>
      <c r="S69" s="19"/>
      <c r="T69" s="19"/>
      <c r="U69" s="19"/>
      <c r="V69" s="19"/>
    </row>
    <row r="70" spans="1:22" s="20" customFormat="1" ht="20.25" customHeight="1">
      <c r="A70" s="22">
        <f ca="1" t="shared" si="1"/>
        <v>57</v>
      </c>
      <c r="B70" s="15" t="s">
        <v>130</v>
      </c>
      <c r="C70" s="16">
        <v>60</v>
      </c>
      <c r="D70" s="16">
        <v>69</v>
      </c>
      <c r="E70" s="16">
        <v>76</v>
      </c>
      <c r="F70" s="18">
        <v>0</v>
      </c>
      <c r="G70" s="17">
        <v>205</v>
      </c>
      <c r="H70" s="35"/>
      <c r="I70" s="17" t="s">
        <v>28</v>
      </c>
      <c r="J70" s="26"/>
      <c r="K70" s="21" t="s">
        <v>131</v>
      </c>
      <c r="L70" s="17" t="s">
        <v>25</v>
      </c>
      <c r="M70" s="36" t="s">
        <v>26</v>
      </c>
      <c r="N70" s="17"/>
      <c r="O70" s="19">
        <v>24206</v>
      </c>
      <c r="P70" s="19"/>
      <c r="Q70" s="19"/>
      <c r="R70" s="19"/>
      <c r="S70" s="19"/>
      <c r="T70" s="19"/>
      <c r="U70" s="19"/>
      <c r="V70" s="19"/>
    </row>
    <row r="71" spans="1:22" s="20" customFormat="1" ht="20.25" customHeight="1">
      <c r="A71" s="22">
        <f ca="1" t="shared" si="1"/>
        <v>58</v>
      </c>
      <c r="B71" s="15" t="s">
        <v>132</v>
      </c>
      <c r="C71" s="16">
        <v>49</v>
      </c>
      <c r="D71" s="16">
        <v>71</v>
      </c>
      <c r="E71" s="16">
        <v>83</v>
      </c>
      <c r="F71" s="18">
        <v>0</v>
      </c>
      <c r="G71" s="17">
        <v>203</v>
      </c>
      <c r="H71" s="35"/>
      <c r="I71" s="17" t="s">
        <v>28</v>
      </c>
      <c r="J71" s="26"/>
      <c r="K71" s="21" t="s">
        <v>133</v>
      </c>
      <c r="L71" s="17"/>
      <c r="M71" s="36"/>
      <c r="N71" s="17"/>
      <c r="O71" s="19">
        <v>25458</v>
      </c>
      <c r="P71" s="19"/>
      <c r="Q71" s="19"/>
      <c r="R71" s="19"/>
      <c r="S71" s="19"/>
      <c r="T71" s="19"/>
      <c r="U71" s="19"/>
      <c r="V71" s="19"/>
    </row>
    <row r="72" spans="1:22" s="20" customFormat="1" ht="20.25" customHeight="1">
      <c r="A72" s="22">
        <f ca="1" t="shared" si="1"/>
        <v>59</v>
      </c>
      <c r="B72" s="15" t="s">
        <v>134</v>
      </c>
      <c r="C72" s="16">
        <v>58</v>
      </c>
      <c r="D72" s="16">
        <v>56</v>
      </c>
      <c r="E72" s="16">
        <v>83</v>
      </c>
      <c r="F72" s="18">
        <v>3</v>
      </c>
      <c r="G72" s="17">
        <v>200</v>
      </c>
      <c r="H72" s="35"/>
      <c r="I72" s="17" t="s">
        <v>28</v>
      </c>
      <c r="J72" s="26"/>
      <c r="K72" s="21" t="s">
        <v>135</v>
      </c>
      <c r="L72" s="17"/>
      <c r="M72" s="36"/>
      <c r="N72" s="17"/>
      <c r="O72" s="19">
        <v>27427</v>
      </c>
      <c r="P72" s="19"/>
      <c r="Q72" s="19"/>
      <c r="R72" s="19"/>
      <c r="S72" s="19"/>
      <c r="T72" s="19"/>
      <c r="U72" s="19"/>
      <c r="V72" s="19"/>
    </row>
    <row r="73" spans="1:22" s="20" customFormat="1" ht="20.25" customHeight="1">
      <c r="A73" s="22">
        <f ca="1" t="shared" si="1"/>
        <v>60</v>
      </c>
      <c r="B73" s="15" t="s">
        <v>136</v>
      </c>
      <c r="C73" s="16">
        <v>72</v>
      </c>
      <c r="D73" s="16">
        <v>66</v>
      </c>
      <c r="E73" s="16">
        <v>61</v>
      </c>
      <c r="F73" s="18">
        <v>0</v>
      </c>
      <c r="G73" s="17">
        <v>199</v>
      </c>
      <c r="H73" s="35"/>
      <c r="I73" s="17" t="s">
        <v>28</v>
      </c>
      <c r="J73" s="26"/>
      <c r="K73" s="21" t="s">
        <v>137</v>
      </c>
      <c r="L73" s="17"/>
      <c r="M73" s="36"/>
      <c r="N73" s="17"/>
      <c r="O73" s="19">
        <v>27340</v>
      </c>
      <c r="P73" s="19"/>
      <c r="Q73" s="19"/>
      <c r="R73" s="19"/>
      <c r="S73" s="19"/>
      <c r="T73" s="19"/>
      <c r="U73" s="19"/>
      <c r="V73" s="19"/>
    </row>
    <row r="74" spans="1:22" s="20" customFormat="1" ht="20.25" customHeight="1">
      <c r="A74" s="22">
        <f ca="1" t="shared" si="1"/>
        <v>61</v>
      </c>
      <c r="B74" s="15" t="s">
        <v>138</v>
      </c>
      <c r="C74" s="16">
        <v>72</v>
      </c>
      <c r="D74" s="16">
        <v>54</v>
      </c>
      <c r="E74" s="16">
        <v>72</v>
      </c>
      <c r="F74" s="18">
        <v>0</v>
      </c>
      <c r="G74" s="17">
        <v>198</v>
      </c>
      <c r="H74" s="35"/>
      <c r="I74" s="17" t="s">
        <v>28</v>
      </c>
      <c r="J74" s="26"/>
      <c r="K74" s="21" t="s">
        <v>139</v>
      </c>
      <c r="L74" s="17"/>
      <c r="M74" s="36"/>
      <c r="N74" s="17"/>
      <c r="O74" s="19">
        <v>26745</v>
      </c>
      <c r="P74" s="19"/>
      <c r="Q74" s="19"/>
      <c r="R74" s="19"/>
      <c r="S74" s="19"/>
      <c r="T74" s="19"/>
      <c r="U74" s="19"/>
      <c r="V74" s="19"/>
    </row>
    <row r="75" spans="1:22" s="20" customFormat="1" ht="20.25" customHeight="1">
      <c r="A75" s="22">
        <f ca="1" t="shared" si="1"/>
        <v>62</v>
      </c>
      <c r="B75" s="15" t="s">
        <v>140</v>
      </c>
      <c r="C75" s="16">
        <v>67</v>
      </c>
      <c r="D75" s="16">
        <v>63</v>
      </c>
      <c r="E75" s="16">
        <v>65</v>
      </c>
      <c r="F75" s="18">
        <v>3</v>
      </c>
      <c r="G75" s="17">
        <v>198</v>
      </c>
      <c r="H75" s="35"/>
      <c r="I75" s="17" t="s">
        <v>28</v>
      </c>
      <c r="J75" s="26"/>
      <c r="K75" s="21" t="s">
        <v>141</v>
      </c>
      <c r="L75" s="17"/>
      <c r="M75" s="36"/>
      <c r="N75" s="17"/>
      <c r="O75" s="19">
        <v>26785</v>
      </c>
      <c r="P75" s="19"/>
      <c r="Q75" s="19"/>
      <c r="R75" s="19"/>
      <c r="S75" s="19"/>
      <c r="T75" s="19"/>
      <c r="U75" s="19"/>
      <c r="V75" s="19"/>
    </row>
    <row r="76" spans="1:22" s="44" customFormat="1" ht="20.25" customHeight="1">
      <c r="A76" s="37">
        <f ca="1" t="shared" si="1"/>
        <v>63</v>
      </c>
      <c r="B76" s="38" t="s">
        <v>142</v>
      </c>
      <c r="C76" s="39">
        <v>55</v>
      </c>
      <c r="D76" s="39">
        <v>59</v>
      </c>
      <c r="E76" s="39">
        <v>81</v>
      </c>
      <c r="F76" s="40">
        <v>3</v>
      </c>
      <c r="G76" s="41">
        <v>198</v>
      </c>
      <c r="H76" s="42"/>
      <c r="I76" s="41" t="s">
        <v>230</v>
      </c>
      <c r="J76" s="45" t="s">
        <v>243</v>
      </c>
      <c r="K76" s="46"/>
      <c r="L76" s="46"/>
      <c r="M76" s="46"/>
      <c r="N76" s="47"/>
      <c r="O76" s="43">
        <v>25971</v>
      </c>
      <c r="P76" s="43"/>
      <c r="Q76" s="43"/>
      <c r="R76" s="43"/>
      <c r="S76" s="43"/>
      <c r="T76" s="43"/>
      <c r="U76" s="43"/>
      <c r="V76" s="43"/>
    </row>
    <row r="77" spans="1:22" s="20" customFormat="1" ht="20.25" customHeight="1">
      <c r="A77" s="22">
        <f ca="1" t="shared" si="1"/>
        <v>64</v>
      </c>
      <c r="B77" s="15" t="s">
        <v>143</v>
      </c>
      <c r="C77" s="16">
        <v>65</v>
      </c>
      <c r="D77" s="16">
        <v>65</v>
      </c>
      <c r="E77" s="16">
        <v>66</v>
      </c>
      <c r="F77" s="18">
        <v>0</v>
      </c>
      <c r="G77" s="17">
        <v>196</v>
      </c>
      <c r="H77" s="35"/>
      <c r="I77" s="17" t="s">
        <v>28</v>
      </c>
      <c r="J77" s="26"/>
      <c r="K77" s="21" t="s">
        <v>144</v>
      </c>
      <c r="L77" s="17"/>
      <c r="M77" s="36"/>
      <c r="N77" s="17"/>
      <c r="O77" s="19">
        <v>26558</v>
      </c>
      <c r="P77" s="19"/>
      <c r="Q77" s="19"/>
      <c r="R77" s="19"/>
      <c r="S77" s="19"/>
      <c r="T77" s="19"/>
      <c r="U77" s="19"/>
      <c r="V77" s="19"/>
    </row>
    <row r="78" spans="1:22" s="20" customFormat="1" ht="20.25" customHeight="1">
      <c r="A78" s="22">
        <f aca="true" ca="1" t="shared" si="2" ref="A78:A109">IF(OFFSET(A78,-1,0)&gt;=0,OFFSET(A78,-1,0)+1,1)</f>
        <v>65</v>
      </c>
      <c r="B78" s="15" t="s">
        <v>145</v>
      </c>
      <c r="C78" s="16">
        <v>60</v>
      </c>
      <c r="D78" s="16">
        <v>59</v>
      </c>
      <c r="E78" s="16">
        <v>72</v>
      </c>
      <c r="F78" s="18">
        <v>4</v>
      </c>
      <c r="G78" s="17">
        <v>195</v>
      </c>
      <c r="H78" s="35" t="s">
        <v>46</v>
      </c>
      <c r="I78" s="17" t="s">
        <v>28</v>
      </c>
      <c r="J78" s="26"/>
      <c r="K78" s="21" t="s">
        <v>146</v>
      </c>
      <c r="L78" s="17"/>
      <c r="M78" s="36" t="s">
        <v>26</v>
      </c>
      <c r="N78" s="17"/>
      <c r="O78" s="19">
        <v>25445</v>
      </c>
      <c r="P78" s="19"/>
      <c r="Q78" s="19"/>
      <c r="R78" s="19"/>
      <c r="S78" s="19"/>
      <c r="T78" s="19"/>
      <c r="U78" s="19"/>
      <c r="V78" s="19"/>
    </row>
    <row r="79" spans="1:22" s="44" customFormat="1" ht="20.25" customHeight="1">
      <c r="A79" s="37">
        <f ca="1" t="shared" si="2"/>
        <v>66</v>
      </c>
      <c r="B79" s="38" t="s">
        <v>147</v>
      </c>
      <c r="C79" s="39">
        <v>63</v>
      </c>
      <c r="D79" s="39">
        <v>67</v>
      </c>
      <c r="E79" s="39">
        <v>64</v>
      </c>
      <c r="F79" s="40">
        <v>0</v>
      </c>
      <c r="G79" s="41">
        <v>194</v>
      </c>
      <c r="H79" s="42"/>
      <c r="I79" s="41" t="s">
        <v>230</v>
      </c>
      <c r="J79" s="45" t="s">
        <v>244</v>
      </c>
      <c r="K79" s="46"/>
      <c r="L79" s="46"/>
      <c r="M79" s="46"/>
      <c r="N79" s="47"/>
      <c r="O79" s="43">
        <v>26618</v>
      </c>
      <c r="P79" s="43"/>
      <c r="Q79" s="43"/>
      <c r="R79" s="43"/>
      <c r="S79" s="43"/>
      <c r="T79" s="43"/>
      <c r="U79" s="43"/>
      <c r="V79" s="43"/>
    </row>
    <row r="80" spans="1:22" s="20" customFormat="1" ht="20.25" customHeight="1">
      <c r="A80" s="22">
        <f ca="1" t="shared" si="2"/>
        <v>67</v>
      </c>
      <c r="B80" s="15" t="s">
        <v>148</v>
      </c>
      <c r="C80" s="16">
        <v>65</v>
      </c>
      <c r="D80" s="16">
        <v>63</v>
      </c>
      <c r="E80" s="16">
        <v>65</v>
      </c>
      <c r="F80" s="18">
        <v>0</v>
      </c>
      <c r="G80" s="17">
        <v>193</v>
      </c>
      <c r="H80" s="35"/>
      <c r="I80" s="17" t="s">
        <v>28</v>
      </c>
      <c r="J80" s="26"/>
      <c r="K80" s="21" t="s">
        <v>149</v>
      </c>
      <c r="L80" s="17"/>
      <c r="M80" s="36"/>
      <c r="N80" s="17"/>
      <c r="O80" s="19">
        <v>26338</v>
      </c>
      <c r="P80" s="19"/>
      <c r="Q80" s="19"/>
      <c r="R80" s="19"/>
      <c r="S80" s="19"/>
      <c r="T80" s="19"/>
      <c r="U80" s="19"/>
      <c r="V80" s="19"/>
    </row>
    <row r="81" spans="1:22" s="20" customFormat="1" ht="20.25" customHeight="1">
      <c r="A81" s="22">
        <f ca="1" t="shared" si="2"/>
        <v>68</v>
      </c>
      <c r="B81" s="15" t="s">
        <v>150</v>
      </c>
      <c r="C81" s="16">
        <v>55</v>
      </c>
      <c r="D81" s="16">
        <v>66</v>
      </c>
      <c r="E81" s="16">
        <v>72</v>
      </c>
      <c r="F81" s="18">
        <v>0</v>
      </c>
      <c r="G81" s="17">
        <v>193</v>
      </c>
      <c r="H81" s="35"/>
      <c r="I81" s="17" t="s">
        <v>28</v>
      </c>
      <c r="J81" s="26"/>
      <c r="K81" s="21" t="s">
        <v>151</v>
      </c>
      <c r="L81" s="17"/>
      <c r="M81" s="36"/>
      <c r="N81" s="17"/>
      <c r="O81" s="19">
        <v>25416</v>
      </c>
      <c r="P81" s="19"/>
      <c r="Q81" s="19"/>
      <c r="R81" s="19"/>
      <c r="S81" s="19"/>
      <c r="T81" s="19"/>
      <c r="U81" s="19"/>
      <c r="V81" s="19"/>
    </row>
    <row r="82" spans="1:22" s="20" customFormat="1" ht="20.25" customHeight="1">
      <c r="A82" s="22">
        <f ca="1" t="shared" si="2"/>
        <v>69</v>
      </c>
      <c r="B82" s="15" t="s">
        <v>152</v>
      </c>
      <c r="C82" s="16">
        <v>69</v>
      </c>
      <c r="D82" s="16">
        <v>64</v>
      </c>
      <c r="E82" s="16">
        <v>59</v>
      </c>
      <c r="F82" s="18">
        <v>0</v>
      </c>
      <c r="G82" s="17">
        <v>192</v>
      </c>
      <c r="H82" s="35"/>
      <c r="I82" s="17" t="s">
        <v>28</v>
      </c>
      <c r="J82" s="26"/>
      <c r="K82" s="21" t="s">
        <v>153</v>
      </c>
      <c r="L82" s="17"/>
      <c r="M82" s="36"/>
      <c r="N82" s="17"/>
      <c r="O82" s="19">
        <v>27058</v>
      </c>
      <c r="P82" s="19"/>
      <c r="Q82" s="19"/>
      <c r="R82" s="19"/>
      <c r="S82" s="19"/>
      <c r="T82" s="19"/>
      <c r="U82" s="19"/>
      <c r="V82" s="19"/>
    </row>
    <row r="83" spans="1:22" s="20" customFormat="1" ht="20.25" customHeight="1">
      <c r="A83" s="22">
        <f ca="1" t="shared" si="2"/>
        <v>70</v>
      </c>
      <c r="B83" s="15" t="s">
        <v>154</v>
      </c>
      <c r="C83" s="16">
        <v>52</v>
      </c>
      <c r="D83" s="16">
        <v>71</v>
      </c>
      <c r="E83" s="16">
        <v>69</v>
      </c>
      <c r="F83" s="18">
        <v>0</v>
      </c>
      <c r="G83" s="17">
        <v>192</v>
      </c>
      <c r="H83" s="35"/>
      <c r="I83" s="17" t="s">
        <v>28</v>
      </c>
      <c r="J83" s="26"/>
      <c r="K83" s="21" t="s">
        <v>155</v>
      </c>
      <c r="L83" s="17"/>
      <c r="M83" s="36"/>
      <c r="N83" s="17"/>
      <c r="O83" s="19">
        <v>26608</v>
      </c>
      <c r="P83" s="19"/>
      <c r="Q83" s="19"/>
      <c r="R83" s="19"/>
      <c r="S83" s="19"/>
      <c r="T83" s="19"/>
      <c r="U83" s="19"/>
      <c r="V83" s="19"/>
    </row>
    <row r="84" spans="1:22" s="20" customFormat="1" ht="20.25" customHeight="1">
      <c r="A84" s="22">
        <f ca="1" t="shared" si="2"/>
        <v>71</v>
      </c>
      <c r="B84" s="15" t="s">
        <v>156</v>
      </c>
      <c r="C84" s="16">
        <v>50</v>
      </c>
      <c r="D84" s="16">
        <v>68</v>
      </c>
      <c r="E84" s="16">
        <v>73</v>
      </c>
      <c r="F84" s="18">
        <v>1</v>
      </c>
      <c r="G84" s="17">
        <v>192</v>
      </c>
      <c r="H84" s="35" t="s">
        <v>46</v>
      </c>
      <c r="I84" s="17" t="s">
        <v>28</v>
      </c>
      <c r="J84" s="26"/>
      <c r="K84" s="21" t="s">
        <v>157</v>
      </c>
      <c r="L84" s="17"/>
      <c r="M84" s="36"/>
      <c r="N84" s="17"/>
      <c r="O84" s="19">
        <v>27536</v>
      </c>
      <c r="P84" s="19"/>
      <c r="Q84" s="19"/>
      <c r="R84" s="19"/>
      <c r="S84" s="19"/>
      <c r="T84" s="19"/>
      <c r="U84" s="19"/>
      <c r="V84" s="19"/>
    </row>
    <row r="85" spans="1:22" s="20" customFormat="1" ht="20.25" customHeight="1">
      <c r="A85" s="22">
        <f ca="1" t="shared" si="2"/>
        <v>72</v>
      </c>
      <c r="B85" s="15" t="s">
        <v>158</v>
      </c>
      <c r="C85" s="16">
        <v>58</v>
      </c>
      <c r="D85" s="16">
        <v>64</v>
      </c>
      <c r="E85" s="16">
        <v>69</v>
      </c>
      <c r="F85" s="18">
        <v>0</v>
      </c>
      <c r="G85" s="17">
        <v>191</v>
      </c>
      <c r="H85" s="35"/>
      <c r="I85" s="17" t="s">
        <v>28</v>
      </c>
      <c r="J85" s="26"/>
      <c r="K85" s="21" t="s">
        <v>159</v>
      </c>
      <c r="L85" s="17"/>
      <c r="M85" s="36"/>
      <c r="N85" s="17"/>
      <c r="O85" s="19">
        <v>27332</v>
      </c>
      <c r="P85" s="19"/>
      <c r="Q85" s="19"/>
      <c r="R85" s="19"/>
      <c r="S85" s="19"/>
      <c r="T85" s="19"/>
      <c r="U85" s="19"/>
      <c r="V85" s="19"/>
    </row>
    <row r="86" spans="1:22" s="20" customFormat="1" ht="20.25" customHeight="1">
      <c r="A86" s="22">
        <f ca="1" t="shared" si="2"/>
        <v>73</v>
      </c>
      <c r="B86" s="15" t="s">
        <v>160</v>
      </c>
      <c r="C86" s="16">
        <v>58</v>
      </c>
      <c r="D86" s="16">
        <v>54</v>
      </c>
      <c r="E86" s="16">
        <v>71</v>
      </c>
      <c r="F86" s="18">
        <v>6</v>
      </c>
      <c r="G86" s="17">
        <v>189</v>
      </c>
      <c r="H86" s="35"/>
      <c r="I86" s="17" t="s">
        <v>28</v>
      </c>
      <c r="J86" s="26"/>
      <c r="K86" s="21" t="s">
        <v>161</v>
      </c>
      <c r="L86" s="17"/>
      <c r="M86" s="36"/>
      <c r="N86" s="17"/>
      <c r="O86" s="19">
        <v>27131</v>
      </c>
      <c r="P86" s="19"/>
      <c r="Q86" s="19"/>
      <c r="R86" s="19"/>
      <c r="S86" s="19"/>
      <c r="T86" s="19"/>
      <c r="U86" s="19"/>
      <c r="V86" s="19"/>
    </row>
    <row r="87" spans="1:22" s="20" customFormat="1" ht="20.25" customHeight="1">
      <c r="A87" s="22">
        <f ca="1" t="shared" si="2"/>
        <v>74</v>
      </c>
      <c r="B87" s="15" t="s">
        <v>162</v>
      </c>
      <c r="C87" s="16">
        <v>51</v>
      </c>
      <c r="D87" s="16">
        <v>66</v>
      </c>
      <c r="E87" s="16">
        <v>69</v>
      </c>
      <c r="F87" s="18">
        <v>3</v>
      </c>
      <c r="G87" s="17">
        <v>189</v>
      </c>
      <c r="H87" s="35" t="s">
        <v>46</v>
      </c>
      <c r="I87" s="17" t="s">
        <v>28</v>
      </c>
      <c r="J87" s="26"/>
      <c r="K87" s="21" t="s">
        <v>163</v>
      </c>
      <c r="L87" s="17"/>
      <c r="M87" s="36"/>
      <c r="N87" s="17"/>
      <c r="O87" s="19">
        <v>25903</v>
      </c>
      <c r="P87" s="19"/>
      <c r="Q87" s="19"/>
      <c r="R87" s="19"/>
      <c r="S87" s="19"/>
      <c r="T87" s="19"/>
      <c r="U87" s="19"/>
      <c r="V87" s="19"/>
    </row>
    <row r="88" spans="1:22" s="20" customFormat="1" ht="20.25" customHeight="1">
      <c r="A88" s="22">
        <f ca="1" t="shared" si="2"/>
        <v>75</v>
      </c>
      <c r="B88" s="15" t="s">
        <v>164</v>
      </c>
      <c r="C88" s="16">
        <v>64</v>
      </c>
      <c r="D88" s="16">
        <v>55</v>
      </c>
      <c r="E88" s="16">
        <v>67</v>
      </c>
      <c r="F88" s="18">
        <v>1</v>
      </c>
      <c r="G88" s="17">
        <v>187</v>
      </c>
      <c r="H88" s="35"/>
      <c r="I88" s="17" t="s">
        <v>28</v>
      </c>
      <c r="J88" s="26"/>
      <c r="K88" s="21" t="s">
        <v>165</v>
      </c>
      <c r="L88" s="17"/>
      <c r="M88" s="36"/>
      <c r="N88" s="17"/>
      <c r="O88" s="19">
        <v>27405</v>
      </c>
      <c r="P88" s="19"/>
      <c r="Q88" s="19"/>
      <c r="R88" s="19"/>
      <c r="S88" s="19"/>
      <c r="T88" s="19"/>
      <c r="U88" s="19"/>
      <c r="V88" s="19"/>
    </row>
    <row r="89" spans="1:22" s="20" customFormat="1" ht="20.25" customHeight="1">
      <c r="A89" s="22">
        <f ca="1" t="shared" si="2"/>
        <v>76</v>
      </c>
      <c r="B89" s="15" t="s">
        <v>166</v>
      </c>
      <c r="C89" s="16">
        <v>50</v>
      </c>
      <c r="D89" s="16">
        <v>64</v>
      </c>
      <c r="E89" s="16">
        <v>73</v>
      </c>
      <c r="F89" s="18">
        <v>0</v>
      </c>
      <c r="G89" s="17">
        <v>187</v>
      </c>
      <c r="H89" s="35"/>
      <c r="I89" s="17" t="s">
        <v>28</v>
      </c>
      <c r="J89" s="26"/>
      <c r="K89" s="21" t="s">
        <v>167</v>
      </c>
      <c r="L89" s="17"/>
      <c r="M89" s="36"/>
      <c r="N89" s="17"/>
      <c r="O89" s="19">
        <v>25495</v>
      </c>
      <c r="P89" s="19"/>
      <c r="Q89" s="19"/>
      <c r="R89" s="19"/>
      <c r="S89" s="19"/>
      <c r="T89" s="19"/>
      <c r="U89" s="19"/>
      <c r="V89" s="19"/>
    </row>
    <row r="90" spans="1:22" s="20" customFormat="1" ht="20.25" customHeight="1">
      <c r="A90" s="22">
        <f ca="1" t="shared" si="2"/>
        <v>77</v>
      </c>
      <c r="B90" s="15" t="s">
        <v>20</v>
      </c>
      <c r="C90" s="16">
        <v>47</v>
      </c>
      <c r="D90" s="16">
        <v>64</v>
      </c>
      <c r="E90" s="16">
        <v>76</v>
      </c>
      <c r="F90" s="18">
        <v>0</v>
      </c>
      <c r="G90" s="17">
        <v>187</v>
      </c>
      <c r="H90" s="35"/>
      <c r="I90" s="17" t="s">
        <v>28</v>
      </c>
      <c r="J90" s="26" t="s">
        <v>22</v>
      </c>
      <c r="K90" s="21" t="s">
        <v>23</v>
      </c>
      <c r="L90" s="17"/>
      <c r="M90" s="36"/>
      <c r="N90" s="17"/>
      <c r="O90" s="19">
        <v>24266</v>
      </c>
      <c r="P90" s="19"/>
      <c r="Q90" s="19"/>
      <c r="R90" s="19"/>
      <c r="S90" s="19"/>
      <c r="T90" s="19"/>
      <c r="U90" s="19"/>
      <c r="V90" s="19"/>
    </row>
    <row r="91" spans="1:22" s="20" customFormat="1" ht="20.25" customHeight="1">
      <c r="A91" s="22">
        <f ca="1" t="shared" si="2"/>
        <v>78</v>
      </c>
      <c r="B91" s="15" t="s">
        <v>168</v>
      </c>
      <c r="C91" s="16">
        <v>56</v>
      </c>
      <c r="D91" s="16">
        <v>68</v>
      </c>
      <c r="E91" s="16">
        <v>59</v>
      </c>
      <c r="F91" s="18">
        <v>3</v>
      </c>
      <c r="G91" s="17">
        <v>186</v>
      </c>
      <c r="H91" s="35" t="s">
        <v>46</v>
      </c>
      <c r="I91" s="17" t="s">
        <v>28</v>
      </c>
      <c r="J91" s="26"/>
      <c r="K91" s="21" t="s">
        <v>169</v>
      </c>
      <c r="L91" s="17"/>
      <c r="M91" s="36"/>
      <c r="N91" s="17"/>
      <c r="O91" s="19">
        <v>26684</v>
      </c>
      <c r="P91" s="19"/>
      <c r="Q91" s="19"/>
      <c r="R91" s="19"/>
      <c r="S91" s="19"/>
      <c r="T91" s="19"/>
      <c r="U91" s="19"/>
      <c r="V91" s="19"/>
    </row>
    <row r="92" spans="1:22" s="20" customFormat="1" ht="20.25" customHeight="1">
      <c r="A92" s="22">
        <f ca="1" t="shared" si="2"/>
        <v>79</v>
      </c>
      <c r="B92" s="15" t="s">
        <v>170</v>
      </c>
      <c r="C92" s="16">
        <v>45</v>
      </c>
      <c r="D92" s="16">
        <v>58</v>
      </c>
      <c r="E92" s="16">
        <v>83</v>
      </c>
      <c r="F92" s="18">
        <v>0</v>
      </c>
      <c r="G92" s="17">
        <v>186</v>
      </c>
      <c r="H92" s="35"/>
      <c r="I92" s="17" t="s">
        <v>28</v>
      </c>
      <c r="J92" s="26"/>
      <c r="K92" s="21" t="s">
        <v>171</v>
      </c>
      <c r="L92" s="17"/>
      <c r="M92" s="36"/>
      <c r="N92" s="17"/>
      <c r="O92" s="19">
        <v>26761</v>
      </c>
      <c r="P92" s="19"/>
      <c r="Q92" s="19"/>
      <c r="R92" s="19"/>
      <c r="S92" s="19"/>
      <c r="T92" s="19"/>
      <c r="U92" s="19"/>
      <c r="V92" s="19"/>
    </row>
    <row r="93" spans="1:22" s="20" customFormat="1" ht="20.25" customHeight="1">
      <c r="A93" s="22">
        <f ca="1" t="shared" si="2"/>
        <v>80</v>
      </c>
      <c r="B93" s="15" t="s">
        <v>172</v>
      </c>
      <c r="C93" s="16">
        <v>56</v>
      </c>
      <c r="D93" s="16">
        <v>63</v>
      </c>
      <c r="E93" s="16">
        <v>66</v>
      </c>
      <c r="F93" s="18">
        <v>0</v>
      </c>
      <c r="G93" s="17">
        <v>185</v>
      </c>
      <c r="H93" s="35"/>
      <c r="I93" s="17" t="s">
        <v>28</v>
      </c>
      <c r="J93" s="26"/>
      <c r="K93" s="21" t="s">
        <v>173</v>
      </c>
      <c r="L93" s="17"/>
      <c r="M93" s="36"/>
      <c r="N93" s="17"/>
      <c r="O93" s="19">
        <v>24941</v>
      </c>
      <c r="P93" s="19"/>
      <c r="Q93" s="19"/>
      <c r="R93" s="19"/>
      <c r="S93" s="19"/>
      <c r="T93" s="19"/>
      <c r="U93" s="19"/>
      <c r="V93" s="19"/>
    </row>
    <row r="94" spans="1:22" s="20" customFormat="1" ht="20.25" customHeight="1">
      <c r="A94" s="22">
        <f ca="1" t="shared" si="2"/>
        <v>81</v>
      </c>
      <c r="B94" s="15" t="s">
        <v>174</v>
      </c>
      <c r="C94" s="16">
        <v>48</v>
      </c>
      <c r="D94" s="16">
        <v>59</v>
      </c>
      <c r="E94" s="16">
        <v>78</v>
      </c>
      <c r="F94" s="18">
        <v>0</v>
      </c>
      <c r="G94" s="17">
        <v>185</v>
      </c>
      <c r="H94" s="35"/>
      <c r="I94" s="17" t="s">
        <v>28</v>
      </c>
      <c r="J94" s="26"/>
      <c r="K94" s="21" t="s">
        <v>175</v>
      </c>
      <c r="L94" s="17"/>
      <c r="M94" s="36"/>
      <c r="N94" s="17"/>
      <c r="O94" s="19">
        <v>25985</v>
      </c>
      <c r="P94" s="19"/>
      <c r="Q94" s="19"/>
      <c r="R94" s="19"/>
      <c r="S94" s="19"/>
      <c r="T94" s="19"/>
      <c r="U94" s="19"/>
      <c r="V94" s="19"/>
    </row>
    <row r="95" spans="1:22" s="20" customFormat="1" ht="20.25" customHeight="1">
      <c r="A95" s="22">
        <f ca="1" t="shared" si="2"/>
        <v>82</v>
      </c>
      <c r="B95" s="15" t="s">
        <v>176</v>
      </c>
      <c r="C95" s="16">
        <v>65</v>
      </c>
      <c r="D95" s="16">
        <v>55</v>
      </c>
      <c r="E95" s="16">
        <v>64</v>
      </c>
      <c r="F95" s="18">
        <v>0</v>
      </c>
      <c r="G95" s="17">
        <v>184</v>
      </c>
      <c r="H95" s="35"/>
      <c r="I95" s="17" t="s">
        <v>28</v>
      </c>
      <c r="J95" s="26"/>
      <c r="K95" s="21" t="s">
        <v>177</v>
      </c>
      <c r="L95" s="17"/>
      <c r="M95" s="36"/>
      <c r="N95" s="17"/>
      <c r="O95" s="19">
        <v>27270</v>
      </c>
      <c r="P95" s="19"/>
      <c r="Q95" s="19"/>
      <c r="R95" s="19"/>
      <c r="S95" s="19"/>
      <c r="T95" s="19"/>
      <c r="U95" s="19"/>
      <c r="V95" s="19"/>
    </row>
    <row r="96" spans="1:22" s="20" customFormat="1" ht="20.25" customHeight="1">
      <c r="A96" s="22">
        <f ca="1" t="shared" si="2"/>
        <v>83</v>
      </c>
      <c r="B96" s="15" t="s">
        <v>178</v>
      </c>
      <c r="C96" s="16">
        <v>47</v>
      </c>
      <c r="D96" s="16">
        <v>56</v>
      </c>
      <c r="E96" s="16">
        <v>78</v>
      </c>
      <c r="F96" s="18">
        <v>3</v>
      </c>
      <c r="G96" s="17">
        <v>184</v>
      </c>
      <c r="H96" s="35" t="s">
        <v>46</v>
      </c>
      <c r="I96" s="17" t="s">
        <v>28</v>
      </c>
      <c r="J96" s="26"/>
      <c r="K96" s="21" t="s">
        <v>179</v>
      </c>
      <c r="L96" s="17"/>
      <c r="M96" s="36"/>
      <c r="N96" s="17"/>
      <c r="O96" s="19">
        <v>26086</v>
      </c>
      <c r="P96" s="19"/>
      <c r="Q96" s="19"/>
      <c r="R96" s="19"/>
      <c r="S96" s="19"/>
      <c r="T96" s="19"/>
      <c r="U96" s="19"/>
      <c r="V96" s="19"/>
    </row>
    <row r="97" spans="1:22" s="20" customFormat="1" ht="20.25" customHeight="1">
      <c r="A97" s="22">
        <f ca="1" t="shared" si="2"/>
        <v>84</v>
      </c>
      <c r="B97" s="15" t="s">
        <v>180</v>
      </c>
      <c r="C97" s="16">
        <v>60</v>
      </c>
      <c r="D97" s="16">
        <v>57</v>
      </c>
      <c r="E97" s="16">
        <v>66</v>
      </c>
      <c r="F97" s="18">
        <v>0</v>
      </c>
      <c r="G97" s="17">
        <v>183</v>
      </c>
      <c r="H97" s="35"/>
      <c r="I97" s="17" t="s">
        <v>28</v>
      </c>
      <c r="J97" s="26"/>
      <c r="K97" s="21" t="s">
        <v>181</v>
      </c>
      <c r="L97" s="17"/>
      <c r="M97" s="36"/>
      <c r="N97" s="17"/>
      <c r="O97" s="19">
        <v>26452</v>
      </c>
      <c r="P97" s="19"/>
      <c r="Q97" s="19"/>
      <c r="R97" s="19"/>
      <c r="S97" s="19"/>
      <c r="T97" s="19"/>
      <c r="U97" s="19"/>
      <c r="V97" s="19"/>
    </row>
    <row r="98" spans="1:22" s="20" customFormat="1" ht="20.25" customHeight="1">
      <c r="A98" s="22">
        <f ca="1" t="shared" si="2"/>
        <v>85</v>
      </c>
      <c r="B98" s="15" t="s">
        <v>182</v>
      </c>
      <c r="C98" s="16">
        <v>48</v>
      </c>
      <c r="D98" s="16">
        <v>63</v>
      </c>
      <c r="E98" s="16">
        <v>72</v>
      </c>
      <c r="F98" s="18">
        <v>0</v>
      </c>
      <c r="G98" s="17">
        <v>183</v>
      </c>
      <c r="H98" s="35" t="s">
        <v>46</v>
      </c>
      <c r="I98" s="17" t="s">
        <v>28</v>
      </c>
      <c r="J98" s="26"/>
      <c r="K98" s="21" t="s">
        <v>183</v>
      </c>
      <c r="L98" s="17"/>
      <c r="M98" s="36"/>
      <c r="N98" s="17"/>
      <c r="O98" s="19">
        <v>26146</v>
      </c>
      <c r="P98" s="19"/>
      <c r="Q98" s="19"/>
      <c r="R98" s="19"/>
      <c r="S98" s="19"/>
      <c r="T98" s="19"/>
      <c r="U98" s="19"/>
      <c r="V98" s="19"/>
    </row>
    <row r="99" spans="1:22" s="20" customFormat="1" ht="20.25" customHeight="1">
      <c r="A99" s="22">
        <f ca="1" t="shared" si="2"/>
        <v>86</v>
      </c>
      <c r="B99" s="15" t="s">
        <v>184</v>
      </c>
      <c r="C99" s="16">
        <v>62</v>
      </c>
      <c r="D99" s="16">
        <v>56</v>
      </c>
      <c r="E99" s="16">
        <v>64</v>
      </c>
      <c r="F99" s="18">
        <v>0</v>
      </c>
      <c r="G99" s="17">
        <v>182</v>
      </c>
      <c r="H99" s="35"/>
      <c r="I99" s="17" t="s">
        <v>28</v>
      </c>
      <c r="J99" s="26"/>
      <c r="K99" s="21" t="s">
        <v>185</v>
      </c>
      <c r="L99" s="17"/>
      <c r="M99" s="36"/>
      <c r="N99" s="17"/>
      <c r="O99" s="19">
        <v>27534</v>
      </c>
      <c r="P99" s="19"/>
      <c r="Q99" s="19"/>
      <c r="R99" s="19"/>
      <c r="S99" s="19"/>
      <c r="T99" s="19"/>
      <c r="U99" s="19"/>
      <c r="V99" s="19"/>
    </row>
    <row r="100" spans="1:22" s="20" customFormat="1" ht="20.25" customHeight="1">
      <c r="A100" s="22">
        <f ca="1" t="shared" si="2"/>
        <v>87</v>
      </c>
      <c r="B100" s="15" t="s">
        <v>186</v>
      </c>
      <c r="C100" s="16">
        <v>51</v>
      </c>
      <c r="D100" s="16">
        <v>62</v>
      </c>
      <c r="E100" s="16">
        <v>69</v>
      </c>
      <c r="F100" s="18">
        <v>0</v>
      </c>
      <c r="G100" s="17">
        <v>182</v>
      </c>
      <c r="H100" s="35"/>
      <c r="I100" s="17" t="s">
        <v>28</v>
      </c>
      <c r="J100" s="26"/>
      <c r="K100" s="21" t="s">
        <v>187</v>
      </c>
      <c r="L100" s="17"/>
      <c r="M100" s="36"/>
      <c r="N100" s="17"/>
      <c r="O100" s="19">
        <v>25072</v>
      </c>
      <c r="P100" s="19"/>
      <c r="Q100" s="19"/>
      <c r="R100" s="19"/>
      <c r="S100" s="19"/>
      <c r="T100" s="19"/>
      <c r="U100" s="19"/>
      <c r="V100" s="19"/>
    </row>
    <row r="101" spans="1:22" s="20" customFormat="1" ht="20.25" customHeight="1">
      <c r="A101" s="22">
        <f ca="1" t="shared" si="2"/>
        <v>88</v>
      </c>
      <c r="B101" s="15" t="s">
        <v>188</v>
      </c>
      <c r="C101" s="16">
        <v>48</v>
      </c>
      <c r="D101" s="16">
        <v>58</v>
      </c>
      <c r="E101" s="16">
        <v>73</v>
      </c>
      <c r="F101" s="18">
        <v>3</v>
      </c>
      <c r="G101" s="17">
        <v>182</v>
      </c>
      <c r="H101" s="35"/>
      <c r="I101" s="17" t="s">
        <v>28</v>
      </c>
      <c r="J101" s="26"/>
      <c r="K101" s="21" t="s">
        <v>189</v>
      </c>
      <c r="L101" s="17"/>
      <c r="M101" s="36"/>
      <c r="N101" s="17"/>
      <c r="O101" s="19">
        <v>25873</v>
      </c>
      <c r="P101" s="19"/>
      <c r="Q101" s="19"/>
      <c r="R101" s="19"/>
      <c r="S101" s="19"/>
      <c r="T101" s="19"/>
      <c r="U101" s="19"/>
      <c r="V101" s="19"/>
    </row>
    <row r="102" spans="1:22" s="20" customFormat="1" ht="20.25" customHeight="1">
      <c r="A102" s="22">
        <f ca="1" t="shared" si="2"/>
        <v>89</v>
      </c>
      <c r="B102" s="15" t="s">
        <v>190</v>
      </c>
      <c r="C102" s="16">
        <v>45</v>
      </c>
      <c r="D102" s="16">
        <v>61</v>
      </c>
      <c r="E102" s="16">
        <v>76</v>
      </c>
      <c r="F102" s="18">
        <v>0</v>
      </c>
      <c r="G102" s="17">
        <v>182</v>
      </c>
      <c r="H102" s="35"/>
      <c r="I102" s="17" t="s">
        <v>28</v>
      </c>
      <c r="J102" s="26"/>
      <c r="K102" s="21" t="s">
        <v>191</v>
      </c>
      <c r="L102" s="17"/>
      <c r="M102" s="36"/>
      <c r="N102" s="17"/>
      <c r="O102" s="19">
        <v>26822</v>
      </c>
      <c r="P102" s="19"/>
      <c r="Q102" s="19"/>
      <c r="R102" s="19"/>
      <c r="S102" s="19"/>
      <c r="T102" s="19"/>
      <c r="U102" s="19"/>
      <c r="V102" s="19"/>
    </row>
    <row r="103" spans="1:22" s="20" customFormat="1" ht="20.25" customHeight="1">
      <c r="A103" s="22">
        <f ca="1" t="shared" si="2"/>
        <v>90</v>
      </c>
      <c r="B103" s="15" t="s">
        <v>192</v>
      </c>
      <c r="C103" s="16">
        <v>49</v>
      </c>
      <c r="D103" s="16">
        <v>53</v>
      </c>
      <c r="E103" s="16">
        <v>73</v>
      </c>
      <c r="F103" s="18">
        <v>6</v>
      </c>
      <c r="G103" s="17">
        <v>181</v>
      </c>
      <c r="H103" s="35" t="s">
        <v>46</v>
      </c>
      <c r="I103" s="17" t="s">
        <v>28</v>
      </c>
      <c r="J103" s="26"/>
      <c r="K103" s="21" t="s">
        <v>193</v>
      </c>
      <c r="L103" s="17"/>
      <c r="M103" s="36"/>
      <c r="N103" s="17"/>
      <c r="O103" s="19">
        <v>26432</v>
      </c>
      <c r="P103" s="19"/>
      <c r="Q103" s="19"/>
      <c r="R103" s="19"/>
      <c r="S103" s="19"/>
      <c r="T103" s="19"/>
      <c r="U103" s="19"/>
      <c r="V103" s="19"/>
    </row>
    <row r="104" spans="1:22" s="20" customFormat="1" ht="20.25" customHeight="1">
      <c r="A104" s="22">
        <f ca="1" t="shared" si="2"/>
        <v>91</v>
      </c>
      <c r="B104" s="15" t="s">
        <v>194</v>
      </c>
      <c r="C104" s="16">
        <v>58</v>
      </c>
      <c r="D104" s="16">
        <v>60</v>
      </c>
      <c r="E104" s="16">
        <v>62</v>
      </c>
      <c r="F104" s="18">
        <v>0</v>
      </c>
      <c r="G104" s="17">
        <v>180</v>
      </c>
      <c r="H104" s="35" t="s">
        <v>46</v>
      </c>
      <c r="I104" s="17" t="s">
        <v>28</v>
      </c>
      <c r="J104" s="26"/>
      <c r="K104" s="21" t="s">
        <v>195</v>
      </c>
      <c r="L104" s="17"/>
      <c r="M104" s="36"/>
      <c r="N104" s="17"/>
      <c r="O104" s="19">
        <v>27057</v>
      </c>
      <c r="P104" s="19"/>
      <c r="Q104" s="19"/>
      <c r="R104" s="19"/>
      <c r="S104" s="19"/>
      <c r="T104" s="19"/>
      <c r="U104" s="19"/>
      <c r="V104" s="19"/>
    </row>
    <row r="105" spans="1:22" s="20" customFormat="1" ht="20.25" customHeight="1">
      <c r="A105" s="22">
        <f ca="1" t="shared" si="2"/>
        <v>92</v>
      </c>
      <c r="B105" s="15" t="s">
        <v>196</v>
      </c>
      <c r="C105" s="16">
        <v>60</v>
      </c>
      <c r="D105" s="16">
        <v>54</v>
      </c>
      <c r="E105" s="16">
        <v>64</v>
      </c>
      <c r="F105" s="18">
        <v>0</v>
      </c>
      <c r="G105" s="17">
        <v>178</v>
      </c>
      <c r="H105" s="35"/>
      <c r="I105" s="17" t="s">
        <v>28</v>
      </c>
      <c r="J105" s="26"/>
      <c r="K105" s="21" t="s">
        <v>197</v>
      </c>
      <c r="L105" s="17"/>
      <c r="M105" s="36"/>
      <c r="N105" s="17"/>
      <c r="O105" s="19">
        <v>26903</v>
      </c>
      <c r="P105" s="19"/>
      <c r="Q105" s="19"/>
      <c r="R105" s="19"/>
      <c r="S105" s="19"/>
      <c r="T105" s="19"/>
      <c r="U105" s="19"/>
      <c r="V105" s="19"/>
    </row>
    <row r="106" spans="1:22" s="20" customFormat="1" ht="20.25" customHeight="1">
      <c r="A106" s="22">
        <f ca="1" t="shared" si="2"/>
        <v>93</v>
      </c>
      <c r="B106" s="15" t="s">
        <v>198</v>
      </c>
      <c r="C106" s="16">
        <v>63</v>
      </c>
      <c r="D106" s="16">
        <v>56</v>
      </c>
      <c r="E106" s="16">
        <v>55</v>
      </c>
      <c r="F106" s="18">
        <v>3</v>
      </c>
      <c r="G106" s="17">
        <v>177</v>
      </c>
      <c r="H106" s="35"/>
      <c r="I106" s="17" t="s">
        <v>28</v>
      </c>
      <c r="J106" s="26"/>
      <c r="K106" s="21" t="s">
        <v>199</v>
      </c>
      <c r="L106" s="17"/>
      <c r="M106" s="36"/>
      <c r="N106" s="17"/>
      <c r="O106" s="19">
        <v>27532</v>
      </c>
      <c r="P106" s="19"/>
      <c r="Q106" s="19"/>
      <c r="R106" s="19"/>
      <c r="S106" s="19"/>
      <c r="T106" s="19"/>
      <c r="U106" s="19"/>
      <c r="V106" s="19"/>
    </row>
    <row r="107" spans="1:22" s="20" customFormat="1" ht="20.25" customHeight="1">
      <c r="A107" s="22">
        <f ca="1" t="shared" si="2"/>
        <v>94</v>
      </c>
      <c r="B107" s="15" t="s">
        <v>200</v>
      </c>
      <c r="C107" s="16">
        <v>54</v>
      </c>
      <c r="D107" s="16">
        <v>54</v>
      </c>
      <c r="E107" s="16">
        <v>69</v>
      </c>
      <c r="F107" s="18">
        <v>0</v>
      </c>
      <c r="G107" s="17">
        <v>177</v>
      </c>
      <c r="H107" s="35"/>
      <c r="I107" s="17" t="s">
        <v>28</v>
      </c>
      <c r="J107" s="26"/>
      <c r="K107" s="21" t="s">
        <v>201</v>
      </c>
      <c r="L107" s="17"/>
      <c r="M107" s="36"/>
      <c r="N107" s="17"/>
      <c r="O107" s="19">
        <v>27139</v>
      </c>
      <c r="P107" s="19"/>
      <c r="Q107" s="19"/>
      <c r="R107" s="19"/>
      <c r="S107" s="19"/>
      <c r="T107" s="19"/>
      <c r="U107" s="19"/>
      <c r="V107" s="19"/>
    </row>
    <row r="108" spans="1:22" s="20" customFormat="1" ht="20.25" customHeight="1">
      <c r="A108" s="22">
        <f ca="1" t="shared" si="2"/>
        <v>95</v>
      </c>
      <c r="B108" s="15" t="s">
        <v>202</v>
      </c>
      <c r="C108" s="16">
        <v>51</v>
      </c>
      <c r="D108" s="16">
        <v>45</v>
      </c>
      <c r="E108" s="16">
        <v>76</v>
      </c>
      <c r="F108" s="18">
        <v>3</v>
      </c>
      <c r="G108" s="17">
        <v>175</v>
      </c>
      <c r="H108" s="35" t="s">
        <v>46</v>
      </c>
      <c r="I108" s="17" t="s">
        <v>28</v>
      </c>
      <c r="J108" s="26" t="s">
        <v>22</v>
      </c>
      <c r="K108" s="21" t="s">
        <v>203</v>
      </c>
      <c r="L108" s="17"/>
      <c r="M108" s="36"/>
      <c r="N108" s="17"/>
      <c r="O108" s="19">
        <v>25357</v>
      </c>
      <c r="P108" s="19"/>
      <c r="Q108" s="19"/>
      <c r="R108" s="19"/>
      <c r="S108" s="19"/>
      <c r="T108" s="19"/>
      <c r="U108" s="19"/>
      <c r="V108" s="19"/>
    </row>
    <row r="109" spans="1:22" s="20" customFormat="1" ht="20.25" customHeight="1">
      <c r="A109" s="22">
        <f ca="1" t="shared" si="2"/>
        <v>96</v>
      </c>
      <c r="B109" s="15" t="s">
        <v>204</v>
      </c>
      <c r="C109" s="16">
        <v>50</v>
      </c>
      <c r="D109" s="16">
        <v>55</v>
      </c>
      <c r="E109" s="16">
        <v>69</v>
      </c>
      <c r="F109" s="18">
        <v>0</v>
      </c>
      <c r="G109" s="17">
        <v>174</v>
      </c>
      <c r="H109" s="35"/>
      <c r="I109" s="17" t="s">
        <v>28</v>
      </c>
      <c r="J109" s="26"/>
      <c r="K109" s="21" t="s">
        <v>205</v>
      </c>
      <c r="L109" s="17"/>
      <c r="M109" s="36"/>
      <c r="N109" s="17"/>
      <c r="O109" s="19">
        <v>26144</v>
      </c>
      <c r="P109" s="19"/>
      <c r="Q109" s="19"/>
      <c r="R109" s="19"/>
      <c r="S109" s="19"/>
      <c r="T109" s="19"/>
      <c r="U109" s="19"/>
      <c r="V109" s="19"/>
    </row>
    <row r="110" spans="1:22" s="20" customFormat="1" ht="20.25" customHeight="1">
      <c r="A110" s="22">
        <f aca="true" ca="1" t="shared" si="3" ref="A110:A123">IF(OFFSET(A110,-1,0)&gt;=0,OFFSET(A110,-1,0)+1,1)</f>
        <v>97</v>
      </c>
      <c r="B110" s="15" t="s">
        <v>206</v>
      </c>
      <c r="C110" s="16">
        <v>50</v>
      </c>
      <c r="D110" s="16">
        <v>60</v>
      </c>
      <c r="E110" s="16">
        <v>56</v>
      </c>
      <c r="F110" s="18">
        <v>3</v>
      </c>
      <c r="G110" s="17">
        <v>169</v>
      </c>
      <c r="H110" s="35"/>
      <c r="I110" s="17" t="s">
        <v>28</v>
      </c>
      <c r="J110" s="26"/>
      <c r="K110" s="21" t="s">
        <v>207</v>
      </c>
      <c r="L110" s="17"/>
      <c r="M110" s="36"/>
      <c r="N110" s="17"/>
      <c r="O110" s="19">
        <v>26148</v>
      </c>
      <c r="P110" s="19"/>
      <c r="Q110" s="19"/>
      <c r="R110" s="19"/>
      <c r="S110" s="19"/>
      <c r="T110" s="19"/>
      <c r="U110" s="19"/>
      <c r="V110" s="19"/>
    </row>
    <row r="111" spans="1:22" s="20" customFormat="1" ht="20.25" customHeight="1">
      <c r="A111" s="22">
        <f ca="1" t="shared" si="3"/>
        <v>98</v>
      </c>
      <c r="B111" s="15" t="s">
        <v>208</v>
      </c>
      <c r="C111" s="16">
        <v>48</v>
      </c>
      <c r="D111" s="16">
        <v>49</v>
      </c>
      <c r="E111" s="16">
        <v>72</v>
      </c>
      <c r="F111" s="18">
        <v>0</v>
      </c>
      <c r="G111" s="17">
        <v>169</v>
      </c>
      <c r="H111" s="35"/>
      <c r="I111" s="17" t="s">
        <v>28</v>
      </c>
      <c r="J111" s="26"/>
      <c r="K111" s="21" t="s">
        <v>209</v>
      </c>
      <c r="L111" s="17"/>
      <c r="M111" s="36"/>
      <c r="N111" s="17"/>
      <c r="O111" s="19">
        <v>25426</v>
      </c>
      <c r="P111" s="19"/>
      <c r="Q111" s="19"/>
      <c r="R111" s="19"/>
      <c r="S111" s="19"/>
      <c r="T111" s="19"/>
      <c r="U111" s="19"/>
      <c r="V111" s="19"/>
    </row>
    <row r="112" spans="1:22" s="20" customFormat="1" ht="20.25" customHeight="1">
      <c r="A112" s="22">
        <f ca="1" t="shared" si="3"/>
        <v>99</v>
      </c>
      <c r="B112" s="15" t="s">
        <v>210</v>
      </c>
      <c r="C112" s="16">
        <v>42</v>
      </c>
      <c r="D112" s="16">
        <v>59</v>
      </c>
      <c r="E112" s="16">
        <v>67</v>
      </c>
      <c r="F112" s="18">
        <v>0</v>
      </c>
      <c r="G112" s="17">
        <v>168</v>
      </c>
      <c r="H112" s="35"/>
      <c r="I112" s="17" t="s">
        <v>28</v>
      </c>
      <c r="J112" s="26"/>
      <c r="K112" s="21" t="s">
        <v>211</v>
      </c>
      <c r="L112" s="17"/>
      <c r="M112" s="36"/>
      <c r="N112" s="17"/>
      <c r="O112" s="19">
        <v>26002</v>
      </c>
      <c r="P112" s="19"/>
      <c r="Q112" s="19"/>
      <c r="R112" s="19"/>
      <c r="S112" s="19"/>
      <c r="T112" s="19"/>
      <c r="U112" s="19"/>
      <c r="V112" s="19"/>
    </row>
    <row r="113" spans="1:22" s="20" customFormat="1" ht="20.25" customHeight="1">
      <c r="A113" s="22">
        <f ca="1" t="shared" si="3"/>
        <v>100</v>
      </c>
      <c r="B113" s="15" t="s">
        <v>212</v>
      </c>
      <c r="C113" s="16">
        <v>52</v>
      </c>
      <c r="D113" s="16">
        <v>55</v>
      </c>
      <c r="E113" s="16">
        <v>59</v>
      </c>
      <c r="F113" s="18">
        <v>0</v>
      </c>
      <c r="G113" s="17">
        <v>166</v>
      </c>
      <c r="H113" s="35"/>
      <c r="I113" s="17" t="s">
        <v>28</v>
      </c>
      <c r="J113" s="26"/>
      <c r="K113" s="21" t="s">
        <v>213</v>
      </c>
      <c r="L113" s="17"/>
      <c r="M113" s="36"/>
      <c r="N113" s="17"/>
      <c r="O113" s="19">
        <v>24726</v>
      </c>
      <c r="P113" s="19"/>
      <c r="Q113" s="19"/>
      <c r="R113" s="19"/>
      <c r="S113" s="19"/>
      <c r="T113" s="19"/>
      <c r="U113" s="19"/>
      <c r="V113" s="19"/>
    </row>
    <row r="114" spans="1:22" s="20" customFormat="1" ht="20.25" customHeight="1">
      <c r="A114" s="22">
        <f ca="1" t="shared" si="3"/>
        <v>101</v>
      </c>
      <c r="B114" s="15" t="s">
        <v>214</v>
      </c>
      <c r="C114" s="16">
        <v>52</v>
      </c>
      <c r="D114" s="16">
        <v>53</v>
      </c>
      <c r="E114" s="16">
        <v>60</v>
      </c>
      <c r="F114" s="18">
        <v>0</v>
      </c>
      <c r="G114" s="17">
        <v>165</v>
      </c>
      <c r="H114" s="35"/>
      <c r="I114" s="17" t="s">
        <v>28</v>
      </c>
      <c r="J114" s="26"/>
      <c r="K114" s="21" t="s">
        <v>215</v>
      </c>
      <c r="L114" s="17"/>
      <c r="M114" s="36"/>
      <c r="N114" s="17"/>
      <c r="O114" s="19">
        <v>26693</v>
      </c>
      <c r="P114" s="19"/>
      <c r="Q114" s="19"/>
      <c r="R114" s="19"/>
      <c r="S114" s="19"/>
      <c r="T114" s="19"/>
      <c r="U114" s="19"/>
      <c r="V114" s="19"/>
    </row>
    <row r="115" spans="1:22" s="20" customFormat="1" ht="20.25" customHeight="1">
      <c r="A115" s="22">
        <f ca="1" t="shared" si="3"/>
        <v>102</v>
      </c>
      <c r="B115" s="15" t="s">
        <v>216</v>
      </c>
      <c r="C115" s="16">
        <v>40</v>
      </c>
      <c r="D115" s="16">
        <v>52</v>
      </c>
      <c r="E115" s="16">
        <v>70</v>
      </c>
      <c r="F115" s="18">
        <v>0</v>
      </c>
      <c r="G115" s="17">
        <v>162</v>
      </c>
      <c r="H115" s="35"/>
      <c r="I115" s="17" t="s">
        <v>28</v>
      </c>
      <c r="J115" s="26"/>
      <c r="K115" s="21" t="s">
        <v>217</v>
      </c>
      <c r="L115" s="17"/>
      <c r="M115" s="36"/>
      <c r="N115" s="17"/>
      <c r="O115" s="19">
        <v>26173</v>
      </c>
      <c r="P115" s="19"/>
      <c r="Q115" s="19"/>
      <c r="R115" s="19"/>
      <c r="S115" s="19"/>
      <c r="T115" s="19"/>
      <c r="U115" s="19"/>
      <c r="V115" s="19"/>
    </row>
    <row r="116" spans="1:22" s="20" customFormat="1" ht="20.25" customHeight="1">
      <c r="A116" s="22">
        <f ca="1" t="shared" si="3"/>
        <v>103</v>
      </c>
      <c r="B116" s="15" t="s">
        <v>218</v>
      </c>
      <c r="C116" s="16">
        <v>43</v>
      </c>
      <c r="D116" s="16">
        <v>53</v>
      </c>
      <c r="E116" s="16">
        <v>62</v>
      </c>
      <c r="F116" s="18">
        <v>0</v>
      </c>
      <c r="G116" s="17">
        <v>158</v>
      </c>
      <c r="H116" s="35"/>
      <c r="I116" s="17" t="s">
        <v>28</v>
      </c>
      <c r="J116" s="26"/>
      <c r="K116" s="21" t="s">
        <v>219</v>
      </c>
      <c r="L116" s="17"/>
      <c r="M116" s="36"/>
      <c r="N116" s="17"/>
      <c r="O116" s="19">
        <v>25945</v>
      </c>
      <c r="P116" s="19"/>
      <c r="Q116" s="19"/>
      <c r="R116" s="19"/>
      <c r="S116" s="19"/>
      <c r="T116" s="19"/>
      <c r="U116" s="19"/>
      <c r="V116" s="19"/>
    </row>
    <row r="117" spans="1:22" s="20" customFormat="1" ht="20.25" customHeight="1">
      <c r="A117" s="22">
        <f ca="1" t="shared" si="3"/>
        <v>104</v>
      </c>
      <c r="B117" s="15" t="s">
        <v>220</v>
      </c>
      <c r="C117" s="16">
        <v>48</v>
      </c>
      <c r="D117" s="16">
        <v>54</v>
      </c>
      <c r="E117" s="16">
        <v>54</v>
      </c>
      <c r="F117" s="18">
        <v>0</v>
      </c>
      <c r="G117" s="17">
        <v>156</v>
      </c>
      <c r="H117" s="35"/>
      <c r="I117" s="17" t="s">
        <v>28</v>
      </c>
      <c r="J117" s="26"/>
      <c r="K117" s="21" t="s">
        <v>221</v>
      </c>
      <c r="L117" s="17"/>
      <c r="M117" s="36"/>
      <c r="N117" s="17"/>
      <c r="O117" s="19">
        <v>26370</v>
      </c>
      <c r="P117" s="19"/>
      <c r="Q117" s="19"/>
      <c r="R117" s="19"/>
      <c r="S117" s="19"/>
      <c r="T117" s="19"/>
      <c r="U117" s="19"/>
      <c r="V117" s="19"/>
    </row>
    <row r="118" spans="1:22" s="44" customFormat="1" ht="20.25" customHeight="1">
      <c r="A118" s="37">
        <f ca="1" t="shared" si="3"/>
        <v>105</v>
      </c>
      <c r="B118" s="38" t="s">
        <v>222</v>
      </c>
      <c r="C118" s="39">
        <v>51</v>
      </c>
      <c r="D118" s="39">
        <v>48</v>
      </c>
      <c r="E118" s="39">
        <v>56</v>
      </c>
      <c r="F118" s="40">
        <v>0</v>
      </c>
      <c r="G118" s="41">
        <v>155</v>
      </c>
      <c r="H118" s="42"/>
      <c r="I118" s="41" t="s">
        <v>230</v>
      </c>
      <c r="J118" s="45" t="s">
        <v>244</v>
      </c>
      <c r="K118" s="46"/>
      <c r="L118" s="46"/>
      <c r="M118" s="46"/>
      <c r="N118" s="47"/>
      <c r="O118" s="43">
        <v>25547</v>
      </c>
      <c r="P118" s="43"/>
      <c r="Q118" s="43"/>
      <c r="R118" s="43"/>
      <c r="S118" s="43"/>
      <c r="T118" s="43"/>
      <c r="U118" s="43"/>
      <c r="V118" s="43"/>
    </row>
    <row r="119" spans="1:22" s="20" customFormat="1" ht="20.25" customHeight="1">
      <c r="A119" s="22">
        <f ca="1" t="shared" si="3"/>
        <v>106</v>
      </c>
      <c r="B119" s="15" t="s">
        <v>223</v>
      </c>
      <c r="C119" s="16">
        <v>44</v>
      </c>
      <c r="D119" s="16">
        <v>51</v>
      </c>
      <c r="E119" s="16">
        <v>51</v>
      </c>
      <c r="F119" s="18">
        <v>0</v>
      </c>
      <c r="G119" s="17">
        <v>146</v>
      </c>
      <c r="H119" s="35"/>
      <c r="I119" s="17" t="s">
        <v>230</v>
      </c>
      <c r="J119" s="26"/>
      <c r="K119" s="21" t="s">
        <v>224</v>
      </c>
      <c r="L119" s="17" t="s">
        <v>25</v>
      </c>
      <c r="M119" s="36" t="s">
        <v>26</v>
      </c>
      <c r="N119" s="17"/>
      <c r="O119" s="19">
        <v>25732</v>
      </c>
      <c r="P119" s="19"/>
      <c r="Q119" s="19"/>
      <c r="R119" s="19"/>
      <c r="S119" s="19"/>
      <c r="T119" s="19"/>
      <c r="U119" s="19"/>
      <c r="V119" s="19"/>
    </row>
    <row r="120" spans="1:22" s="20" customFormat="1" ht="20.25" customHeight="1">
      <c r="A120" s="22">
        <f ca="1" t="shared" si="3"/>
        <v>107</v>
      </c>
      <c r="B120" s="15" t="s">
        <v>225</v>
      </c>
      <c r="C120" s="16">
        <v>41</v>
      </c>
      <c r="D120" s="16">
        <v>48</v>
      </c>
      <c r="E120" s="16">
        <v>57</v>
      </c>
      <c r="F120" s="18">
        <v>0</v>
      </c>
      <c r="G120" s="17">
        <v>146</v>
      </c>
      <c r="H120" s="35"/>
      <c r="I120" s="17" t="s">
        <v>28</v>
      </c>
      <c r="J120" s="26"/>
      <c r="K120" s="21" t="s">
        <v>226</v>
      </c>
      <c r="L120" s="17"/>
      <c r="M120" s="36"/>
      <c r="N120" s="17"/>
      <c r="O120" s="19">
        <v>26848</v>
      </c>
      <c r="P120" s="19"/>
      <c r="Q120" s="19"/>
      <c r="R120" s="19"/>
      <c r="S120" s="19"/>
      <c r="T120" s="19"/>
      <c r="U120" s="19"/>
      <c r="V120" s="19"/>
    </row>
    <row r="121" spans="1:22" s="20" customFormat="1" ht="20.25" customHeight="1">
      <c r="A121" s="22">
        <f ca="1" t="shared" si="3"/>
        <v>108</v>
      </c>
      <c r="B121" s="15" t="s">
        <v>227</v>
      </c>
      <c r="C121" s="16">
        <v>40</v>
      </c>
      <c r="D121" s="16">
        <v>45</v>
      </c>
      <c r="E121" s="16">
        <v>45</v>
      </c>
      <c r="F121" s="18">
        <v>1</v>
      </c>
      <c r="G121" s="17">
        <v>131</v>
      </c>
      <c r="H121" s="35"/>
      <c r="I121" s="17" t="s">
        <v>28</v>
      </c>
      <c r="J121" s="26"/>
      <c r="K121" s="21" t="s">
        <v>228</v>
      </c>
      <c r="L121" s="17"/>
      <c r="M121" s="36"/>
      <c r="N121" s="17"/>
      <c r="O121" s="19">
        <v>26678</v>
      </c>
      <c r="P121" s="19"/>
      <c r="Q121" s="19"/>
      <c r="R121" s="19"/>
      <c r="S121" s="19"/>
      <c r="T121" s="19"/>
      <c r="U121" s="19"/>
      <c r="V121" s="19"/>
    </row>
    <row r="122" spans="1:22" s="20" customFormat="1" ht="20.25" customHeight="1">
      <c r="A122" s="22">
        <f ca="1" t="shared" si="3"/>
        <v>109</v>
      </c>
      <c r="B122" s="15" t="s">
        <v>229</v>
      </c>
      <c r="C122" s="16">
        <v>89</v>
      </c>
      <c r="D122" s="16">
        <v>86</v>
      </c>
      <c r="E122" s="16">
        <v>88</v>
      </c>
      <c r="F122" s="18">
        <v>3</v>
      </c>
      <c r="G122" s="17">
        <v>266</v>
      </c>
      <c r="H122" s="35"/>
      <c r="I122" s="17" t="s">
        <v>230</v>
      </c>
      <c r="J122" s="26"/>
      <c r="K122" s="21" t="s">
        <v>231</v>
      </c>
      <c r="L122" s="17"/>
      <c r="M122" s="36"/>
      <c r="N122" s="17"/>
      <c r="O122" s="19">
        <v>27144</v>
      </c>
      <c r="P122" s="19"/>
      <c r="Q122" s="19"/>
      <c r="R122" s="19"/>
      <c r="S122" s="19"/>
      <c r="T122" s="19"/>
      <c r="U122" s="19"/>
      <c r="V122" s="19"/>
    </row>
    <row r="123" spans="1:22" s="44" customFormat="1" ht="20.25" customHeight="1">
      <c r="A123" s="37">
        <f ca="1" t="shared" si="3"/>
        <v>110</v>
      </c>
      <c r="B123" s="38" t="s">
        <v>232</v>
      </c>
      <c r="C123" s="39">
        <v>43</v>
      </c>
      <c r="D123" s="39">
        <v>58</v>
      </c>
      <c r="E123" s="39">
        <v>62</v>
      </c>
      <c r="F123" s="40">
        <v>0</v>
      </c>
      <c r="G123" s="41">
        <v>163</v>
      </c>
      <c r="H123" s="42"/>
      <c r="I123" s="41" t="s">
        <v>230</v>
      </c>
      <c r="J123" s="45" t="s">
        <v>244</v>
      </c>
      <c r="K123" s="46"/>
      <c r="L123" s="46"/>
      <c r="M123" s="46"/>
      <c r="N123" s="47"/>
      <c r="O123" s="43">
        <v>27374</v>
      </c>
      <c r="P123" s="43"/>
      <c r="Q123" s="43"/>
      <c r="R123" s="43"/>
      <c r="S123" s="43"/>
      <c r="T123" s="43"/>
      <c r="U123" s="43"/>
      <c r="V123" s="43"/>
    </row>
    <row r="124" spans="1:22" s="20" customFormat="1" ht="20.25" customHeight="1" hidden="1">
      <c r="A124" s="22"/>
      <c r="B124" s="15"/>
      <c r="C124" s="16"/>
      <c r="D124" s="16"/>
      <c r="E124" s="16"/>
      <c r="F124" s="18"/>
      <c r="G124" s="17"/>
      <c r="H124" s="35"/>
      <c r="I124" s="17"/>
      <c r="J124" s="26"/>
      <c r="K124" s="21"/>
      <c r="L124" s="17"/>
      <c r="M124" s="36"/>
      <c r="N124" s="17"/>
      <c r="O124" s="19"/>
      <c r="P124" s="19"/>
      <c r="Q124" s="19"/>
      <c r="R124" s="19"/>
      <c r="S124" s="19"/>
      <c r="T124" s="19"/>
      <c r="U124" s="19"/>
      <c r="V124" s="19"/>
    </row>
    <row r="125" spans="1:8" ht="17.25" customHeight="1">
      <c r="A125" s="3"/>
      <c r="B125" s="3"/>
      <c r="C125" s="3"/>
      <c r="D125" s="3"/>
      <c r="E125" s="3"/>
      <c r="F125" s="1"/>
      <c r="H125" s="1"/>
    </row>
    <row r="126" spans="1:8" ht="17.25" customHeight="1">
      <c r="A126" s="3"/>
      <c r="B126" s="3"/>
      <c r="C126" s="3"/>
      <c r="D126" s="3"/>
      <c r="E126" s="3"/>
      <c r="F126" s="1"/>
      <c r="H126" s="1"/>
    </row>
    <row r="127" spans="1:8" ht="17.25" customHeight="1">
      <c r="A127" s="3"/>
      <c r="B127" s="3"/>
      <c r="C127" s="3"/>
      <c r="D127" s="3"/>
      <c r="E127" s="3"/>
      <c r="F127" s="1"/>
      <c r="H127" s="1"/>
    </row>
    <row r="128" spans="1:8" ht="15.75">
      <c r="A128" s="3"/>
      <c r="B128" s="3"/>
      <c r="C128" s="3"/>
      <c r="D128" s="4"/>
      <c r="E128" s="4"/>
      <c r="F128" s="1"/>
      <c r="H128" s="1"/>
    </row>
    <row r="129" spans="2:8" ht="15.75">
      <c r="B129" s="3"/>
      <c r="C129" s="5"/>
      <c r="D129" s="5"/>
      <c r="E129" s="5"/>
      <c r="F129" s="1"/>
      <c r="H129" s="1"/>
    </row>
    <row r="130" spans="2:8" ht="15">
      <c r="B130" s="6"/>
      <c r="C130" s="6"/>
      <c r="D130" s="6"/>
      <c r="E130" s="6"/>
      <c r="F130" s="1"/>
      <c r="H130" s="1"/>
    </row>
    <row r="131" spans="2:8" ht="15" customHeight="1">
      <c r="B131" s="60"/>
      <c r="C131" s="60"/>
      <c r="D131" s="7"/>
      <c r="E131" s="7"/>
      <c r="F131" s="1"/>
      <c r="H131" s="1"/>
    </row>
    <row r="132" spans="2:8" ht="15.75">
      <c r="B132" s="60"/>
      <c r="C132" s="60"/>
      <c r="D132" s="7"/>
      <c r="E132" s="7"/>
      <c r="F132" s="9"/>
      <c r="H132" s="9"/>
    </row>
    <row r="133" spans="5:8" ht="15">
      <c r="E133" s="8"/>
      <c r="F133" s="1"/>
      <c r="H133" s="1"/>
    </row>
    <row r="134" spans="5:8" ht="15">
      <c r="E134" s="8"/>
      <c r="F134" s="1"/>
      <c r="H134" s="1"/>
    </row>
    <row r="135" spans="5:8" ht="15">
      <c r="E135" s="8"/>
      <c r="F135" s="1"/>
      <c r="H135" s="1"/>
    </row>
    <row r="136" spans="5:8" ht="15">
      <c r="E136" s="8"/>
      <c r="F136" s="1"/>
      <c r="H136" s="1"/>
    </row>
    <row r="137" spans="6:8" ht="15">
      <c r="F137" s="1"/>
      <c r="H137" s="1"/>
    </row>
    <row r="138" spans="6:8" ht="15">
      <c r="F138" s="1"/>
      <c r="H138" s="1"/>
    </row>
    <row r="139" spans="6:8" ht="15">
      <c r="F139" s="1"/>
      <c r="H139" s="1"/>
    </row>
    <row r="140" spans="6:8" ht="15">
      <c r="F140" s="1"/>
      <c r="H140" s="1"/>
    </row>
    <row r="141" spans="6:8" ht="15">
      <c r="F141" s="1"/>
      <c r="H141" s="1"/>
    </row>
    <row r="142" spans="6:8" ht="15">
      <c r="F142" s="1"/>
      <c r="H142" s="1"/>
    </row>
    <row r="143" spans="6:8" ht="15">
      <c r="F143" s="1"/>
      <c r="H143" s="1"/>
    </row>
    <row r="144" spans="6:8" ht="15">
      <c r="F144" s="1"/>
      <c r="H144" s="1"/>
    </row>
    <row r="145" spans="6:8" ht="15">
      <c r="F145" s="1"/>
      <c r="H145" s="1"/>
    </row>
    <row r="146" spans="6:8" ht="15">
      <c r="F146" s="1"/>
      <c r="H146" s="1"/>
    </row>
    <row r="147" spans="6:8" ht="15">
      <c r="F147" s="1"/>
      <c r="H147" s="1"/>
    </row>
    <row r="148" spans="6:8" ht="15">
      <c r="F148" s="1"/>
      <c r="H148" s="1"/>
    </row>
    <row r="149" spans="6:8" ht="15">
      <c r="F149" s="1"/>
      <c r="H149" s="1"/>
    </row>
    <row r="150" spans="6:8" ht="15">
      <c r="F150" s="1"/>
      <c r="H150" s="1"/>
    </row>
    <row r="151" spans="6:8" ht="15">
      <c r="F151" s="1"/>
      <c r="H151" s="1"/>
    </row>
    <row r="152" spans="6:8" ht="15">
      <c r="F152" s="1"/>
      <c r="H152" s="1"/>
    </row>
    <row r="153" spans="6:8" ht="15">
      <c r="F153" s="1"/>
      <c r="H153" s="1"/>
    </row>
    <row r="154" spans="6:8" ht="15">
      <c r="F154" s="1"/>
      <c r="H154" s="1"/>
    </row>
    <row r="155" spans="6:8" ht="15">
      <c r="F155" s="1"/>
      <c r="H155" s="1"/>
    </row>
    <row r="156" spans="6:8" ht="15">
      <c r="F156" s="1"/>
      <c r="H156" s="1"/>
    </row>
    <row r="157" spans="6:8" ht="15">
      <c r="F157" s="1"/>
      <c r="H157" s="1"/>
    </row>
    <row r="158" spans="6:8" ht="15">
      <c r="F158" s="1"/>
      <c r="H158" s="1"/>
    </row>
    <row r="159" spans="6:8" ht="15">
      <c r="F159" s="1"/>
      <c r="H159" s="1"/>
    </row>
    <row r="160" spans="6:8" ht="15">
      <c r="F160" s="1"/>
      <c r="H160" s="1"/>
    </row>
    <row r="161" spans="6:8" ht="15">
      <c r="F161" s="1"/>
      <c r="H161" s="1"/>
    </row>
    <row r="162" spans="6:8" ht="15">
      <c r="F162" s="1"/>
      <c r="H162" s="1"/>
    </row>
    <row r="163" spans="6:8" ht="15">
      <c r="F163" s="1"/>
      <c r="H163" s="1"/>
    </row>
    <row r="164" spans="6:8" ht="15">
      <c r="F164" s="1"/>
      <c r="H164" s="1"/>
    </row>
    <row r="165" spans="6:8" ht="15">
      <c r="F165" s="1"/>
      <c r="H165" s="1"/>
    </row>
    <row r="166" spans="6:8" ht="15">
      <c r="F166" s="1"/>
      <c r="H166" s="1"/>
    </row>
    <row r="167" spans="6:8" ht="15">
      <c r="F167" s="1"/>
      <c r="H167" s="1"/>
    </row>
    <row r="168" spans="6:8" ht="15">
      <c r="F168" s="1"/>
      <c r="H168" s="1"/>
    </row>
    <row r="169" spans="6:8" ht="15">
      <c r="F169" s="1"/>
      <c r="H169" s="1"/>
    </row>
    <row r="170" spans="6:8" ht="15">
      <c r="F170" s="1"/>
      <c r="H170" s="1"/>
    </row>
    <row r="171" spans="6:8" ht="15">
      <c r="F171" s="1"/>
      <c r="H171" s="1"/>
    </row>
    <row r="172" spans="6:8" ht="15">
      <c r="F172" s="1"/>
      <c r="H172" s="1"/>
    </row>
    <row r="173" spans="6:8" ht="15">
      <c r="F173" s="1"/>
      <c r="H173" s="1"/>
    </row>
    <row r="174" spans="6:8" ht="15">
      <c r="F174" s="1"/>
      <c r="H174" s="1"/>
    </row>
  </sheetData>
  <sheetProtection/>
  <mergeCells count="36">
    <mergeCell ref="J118:N118"/>
    <mergeCell ref="J79:N79"/>
    <mergeCell ref="J123:N123"/>
    <mergeCell ref="J76:N76"/>
    <mergeCell ref="B132:C132"/>
    <mergeCell ref="B131:C131"/>
    <mergeCell ref="C11:E11"/>
    <mergeCell ref="B11:B12"/>
    <mergeCell ref="F11:F12"/>
    <mergeCell ref="H11:H12"/>
    <mergeCell ref="M11:M12"/>
    <mergeCell ref="J42:N42"/>
    <mergeCell ref="J50:N50"/>
    <mergeCell ref="J23:N23"/>
    <mergeCell ref="J40:N40"/>
    <mergeCell ref="V11:V12"/>
    <mergeCell ref="G11:G12"/>
    <mergeCell ref="J11:J12"/>
    <mergeCell ref="A11:A12"/>
    <mergeCell ref="I11:I12"/>
    <mergeCell ref="A7:N7"/>
    <mergeCell ref="L11:L12"/>
    <mergeCell ref="A4:O4"/>
    <mergeCell ref="K11:K12"/>
    <mergeCell ref="J14:N14"/>
    <mergeCell ref="J51:N51"/>
    <mergeCell ref="J57:N57"/>
    <mergeCell ref="J59:N59"/>
    <mergeCell ref="J62:N62"/>
    <mergeCell ref="J60:N60"/>
    <mergeCell ref="A2:B2"/>
    <mergeCell ref="A3:N3"/>
    <mergeCell ref="A5:N5"/>
    <mergeCell ref="N11:N12"/>
    <mergeCell ref="A6:N6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2017-07-26T15:04:17Z</cp:lastPrinted>
  <dcterms:created xsi:type="dcterms:W3CDTF">1996-10-08T23:32:33Z</dcterms:created>
  <dcterms:modified xsi:type="dcterms:W3CDTF">2017-08-15T08:49:46Z</dcterms:modified>
  <cp:category/>
  <cp:version/>
  <cp:contentType/>
  <cp:contentStatus/>
</cp:coreProperties>
</file>