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'Список'!$O$145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'Список'!$F$145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'Список'!$K$145</definedName>
    <definedName name="ЛДоригинал">'Список'!#REF!</definedName>
    <definedName name="Льготы">'Список'!$J$145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'Список'!$A$2:$N$145</definedName>
    <definedName name="ОригиналЗаявления">'Список'!$L$145</definedName>
    <definedName name="Основания">'Список'!$I$145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'Список'!$C$145</definedName>
    <definedName name="Оценка2">'Список'!$D$145</definedName>
    <definedName name="Оценка3">'Список'!$E$145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'Список'!$H$145</definedName>
    <definedName name="Председатель_КМС">'Список'!#REF!</definedName>
    <definedName name="ПредседательНМСС">'Список'!$C$150</definedName>
    <definedName name="Приоритет">'Список'!#REF!</definedName>
    <definedName name="ПроверкаФБС">'Список'!#REF!</definedName>
    <definedName name="Протокол">'Список'!$B$153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'Список'!$M$145</definedName>
    <definedName name="Спец">'Список'!$A$7</definedName>
    <definedName name="Список">'Список'!$B$145:$O$145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'Список'!$G$145</definedName>
    <definedName name="СуммаОценок">'Список'!#REF!</definedName>
    <definedName name="Телефон">'Список'!$P$145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'Список'!$B$145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<sst xmlns="http://schemas.openxmlformats.org/spreadsheetml/2006/main" count="491" uniqueCount="279">
  <si>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</si>
  <si>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</si>
  <si>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</si>
  <si>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</si>
  <si>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</si>
  <si>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</si>
  <si>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</si>
  <si>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</si>
  <si>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</si>
  <si>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</si>
  <si>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</si>
  <si>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</si>
  <si>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</si>
  <si>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</si>
  <si>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</si>
  <si>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</si>
  <si>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</si>
  <si>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</si>
  <si>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</si>
  <si>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</si>
  <si>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Привалов Артем Николаевич</t>
  </si>
  <si>
    <t>ОП</t>
  </si>
  <si>
    <t>Льготы (Оригинал)</t>
  </si>
  <si>
    <t>О</t>
  </si>
  <si>
    <t>С</t>
  </si>
  <si>
    <t>Прохорова Алина Владимировна</t>
  </si>
  <si>
    <t>Ф(МФ)-99, ТБ(ЗвЧС)-106, Эк-361</t>
  </si>
  <si>
    <t>Куликова Оксана Александровна</t>
  </si>
  <si>
    <t>Астапенко Екатерина Михайловна</t>
  </si>
  <si>
    <t>ОО</t>
  </si>
  <si>
    <t>ТБ(ЗвЧС)-48, Ф(МФ)-48</t>
  </si>
  <si>
    <t>Хамяков Никита Алексеевич</t>
  </si>
  <si>
    <t>Веркеенко Ульяна Юрьевна</t>
  </si>
  <si>
    <t>Ф(МФ)-85, ТБ(ЗвЧС)-89</t>
  </si>
  <si>
    <t>Тараканов Никита Игоревич</t>
  </si>
  <si>
    <t>Ф(МФ)-112, ТБ(ЗвЧС)-120</t>
  </si>
  <si>
    <t>Лысенко Илья Романович</t>
  </si>
  <si>
    <t>ТБ(ЗвЧС)-10</t>
  </si>
  <si>
    <t>Мельникова Виктория Геннадьевна</t>
  </si>
  <si>
    <t>ПП</t>
  </si>
  <si>
    <t>Эк-60, ТБ(ЗвЧС)-22, Ф(МФ)-14</t>
  </si>
  <si>
    <t>Шумейко Анна Васильевна</t>
  </si>
  <si>
    <t>Зубарев Евгений Александрович</t>
  </si>
  <si>
    <t>Ф(МФ)-19, ТБ(ЗвЧС)-26</t>
  </si>
  <si>
    <t>Лютая Диана Александровна</t>
  </si>
  <si>
    <t>Ф(МФ)-70, ТБ(ЗвЧС)-71, Эк-254</t>
  </si>
  <si>
    <t>Фроловичев Дмитрий Александрович</t>
  </si>
  <si>
    <t>Ф(МФ)-35, ТБ(ЗвЧС)-38, ПО(ИиА)-20</t>
  </si>
  <si>
    <t>Бабакова Дарья Александровна</t>
  </si>
  <si>
    <t>Ф(МФ)-46, ТБ(ЗвЧС)-46</t>
  </si>
  <si>
    <t>Тарола Роман Алексеевич</t>
  </si>
  <si>
    <t>ТБ(ЗвЧС)-105</t>
  </si>
  <si>
    <t>Бохонов Владимир Николаевич</t>
  </si>
  <si>
    <t>МО(МОиВП)-47, И(ОП)-20, ТБ(ЗвЧС)-56</t>
  </si>
  <si>
    <t>Сапоцкая Анжела Петровна</t>
  </si>
  <si>
    <t>ПО(М)-50, Ф(МФ)-57, ТБ(ЗвЧС)-53</t>
  </si>
  <si>
    <t>Лазуткин Андрей Васильевич</t>
  </si>
  <si>
    <t>Ф(МФ)-26, ТБ(ЗвЧС)-32, Эк-92</t>
  </si>
  <si>
    <t>Орехова Виктория Викторовна</t>
  </si>
  <si>
    <t>ТБ(ЗвЧС)-27, Ф(МФ)-20</t>
  </si>
  <si>
    <t>Салун Анна Александровна</t>
  </si>
  <si>
    <t>ПрО(ДПИиД)-10, ТБ(ЗвЧС)-31, Ф(МФ)-25</t>
  </si>
  <si>
    <t>Зайцев Игорь Васильевич</t>
  </si>
  <si>
    <t>Ф(МФ)-43, ТБ(ЗвЧС)-43, Эк-152</t>
  </si>
  <si>
    <t>Сидоренко Кристина Сергеевна</t>
  </si>
  <si>
    <t>Ф(МФ)-45, ТБ(ЗвЧС)-45, ПО(ФиИ)-12</t>
  </si>
  <si>
    <t>Луцай Дмитрий Сергеевич</t>
  </si>
  <si>
    <t>ТБ(ЗвЧС)-101</t>
  </si>
  <si>
    <t>Титоренко Никита Сергеевич</t>
  </si>
  <si>
    <t>ТБ(ЗвЧС)-131</t>
  </si>
  <si>
    <t>Кацук Алексей Александрович</t>
  </si>
  <si>
    <t>ТБ(ЗвЧС)-23, Ф(МФ)-15</t>
  </si>
  <si>
    <t>Попович Анна Станиславовна</t>
  </si>
  <si>
    <t>Морозова Алёна Алексеевна</t>
  </si>
  <si>
    <t>Тарасенко Евгений Михайлович</t>
  </si>
  <si>
    <t>Нестерова Елена Александровна</t>
  </si>
  <si>
    <t>Ф(МФ)-87, ТБ(ЗвЧС)-92</t>
  </si>
  <si>
    <t>Лукашова Наталья Сергеевна</t>
  </si>
  <si>
    <t>Ф(МФ)-111, ТБ(ЗвЧС)-118</t>
  </si>
  <si>
    <t>Архицкая Кристина Александровна</t>
  </si>
  <si>
    <t>Ф(МФ)-102, ТБ(ЗвЧС)-109</t>
  </si>
  <si>
    <t>Луговцов Алексей Алексеевич</t>
  </si>
  <si>
    <t>Эк-258, ТБ(ЗвЧС)-72, ЭБ(ЭиОПнРО)-124</t>
  </si>
  <si>
    <t>Маркелова Дарья Сергеевна</t>
  </si>
  <si>
    <t>Ф(МФ)-74, ТБ(ЗвЧС)-76, ПрО(ДПИиД)-30</t>
  </si>
  <si>
    <t>Тимашов Артём Романович</t>
  </si>
  <si>
    <t>ТД(ТП)-121, ЭБ(ЭиОПнРО)-74, ТБ(ЗвЧС)-65</t>
  </si>
  <si>
    <t>Бадеев Вадим Андреевич</t>
  </si>
  <si>
    <t>ПМИ(СПиКТ)-54, ФИиИТ(СТ)-52, ТБ(ЗвЧС)-79</t>
  </si>
  <si>
    <t>Тарико Роман Сергеевич</t>
  </si>
  <si>
    <t>ТБ(ЗвЧС)-16</t>
  </si>
  <si>
    <t>Драчева Татьяна Алексеевна</t>
  </si>
  <si>
    <t>Ф(МФ)-117, ПО(ФиИ)-37, ТБ(ЗвЧС)-124</t>
  </si>
  <si>
    <t>Власенков Денис Викторович</t>
  </si>
  <si>
    <t>Ф(МФ)-113, ТБ(ЗвЧС)-121</t>
  </si>
  <si>
    <t>Лебедев Семен Сергеевич</t>
  </si>
  <si>
    <t>Ф(МФ)-18, ТБ(ЗвЧС)-25, Эк-66</t>
  </si>
  <si>
    <t>Чумазов Иван Игоревич</t>
  </si>
  <si>
    <t>Боркин Павел Александрович</t>
  </si>
  <si>
    <t>ТБ(ЗвЧС)-114, ППО(ПО)-39, П(ОП)-74</t>
  </si>
  <si>
    <t>Вокшин Никита Сергеевич</t>
  </si>
  <si>
    <t>ТБ(ЗвЧС)-103, Ф(МФ)-97</t>
  </si>
  <si>
    <t>Коробов Данила Владимирович</t>
  </si>
  <si>
    <t>Ф(МФ)-129, ТБ(ЗвЧС)-139, ПО(ФиИ)-48</t>
  </si>
  <si>
    <t>Поликарпов Родион Валерьевич</t>
  </si>
  <si>
    <t>ТБ(ЗвЧС)-70</t>
  </si>
  <si>
    <t>Максимихин Кирилл Владимирович</t>
  </si>
  <si>
    <t>ТБ(ЗвЧС)-96, Ф(МФ)-94</t>
  </si>
  <si>
    <t>Маршалкин Глеб Юрьевич</t>
  </si>
  <si>
    <t>ТБ(ЗвЧС)-52</t>
  </si>
  <si>
    <t>Миронова Марина Алексеевна</t>
  </si>
  <si>
    <t>Эк-173, ТБ(ЗвЧС)-51, Ф(МФ)-53</t>
  </si>
  <si>
    <t>Каганцов Максим Владимирович</t>
  </si>
  <si>
    <t>Ф(МФ)-32, ТБ(ЗвЧС)-37</t>
  </si>
  <si>
    <t>Морозов Дмитрий Александрович</t>
  </si>
  <si>
    <t>Кашников Вадим Владимирович</t>
  </si>
  <si>
    <t>Романенкова Юлия Сергеевна</t>
  </si>
  <si>
    <t>Ф(МФ)-69, ТБ(ЗвЧС)-69</t>
  </si>
  <si>
    <t>Радченко Вероника Андреевна</t>
  </si>
  <si>
    <t>Ю-118, ТБ(ЗвЧС)-63</t>
  </si>
  <si>
    <t>Семуткина Екатерина Дмитриевна</t>
  </si>
  <si>
    <t>Ф(МФ)-50, ТБ(ЗвЧС)-49, Эк-166</t>
  </si>
  <si>
    <t>Коршунов Сергей Игоревич</t>
  </si>
  <si>
    <t>ТБ(ЗвЧС)-62</t>
  </si>
  <si>
    <t>Киреенко Николай Николаевич</t>
  </si>
  <si>
    <t>Ф(МФ)-83, ТБ(ЗвЧС)-87</t>
  </si>
  <si>
    <t>Зайцев Дмитрий Александрович</t>
  </si>
  <si>
    <t>ТБ(ЗвЧС)-34, Ф(МФ)-28, Эк-96</t>
  </si>
  <si>
    <t>Мамочкин Павел Владимирович</t>
  </si>
  <si>
    <t>Борисов Владислав Сергеевич</t>
  </si>
  <si>
    <t>ТБ(ЗвЧС)-83, ПО(М)-74, ПО(ТиБЖ)-23</t>
  </si>
  <si>
    <t>Решетникова Анастасия Александровна</t>
  </si>
  <si>
    <t>ТБ(ЗвЧС)-122</t>
  </si>
  <si>
    <t>Шупиков Кирилл Алексеевич</t>
  </si>
  <si>
    <t>Филина Алина Анатольевна</t>
  </si>
  <si>
    <t>Ф(МФ)-79, ТБ(ЗвЧС)-82</t>
  </si>
  <si>
    <t>Поленок Владислав Викторович</t>
  </si>
  <si>
    <t>Студенцова Лидия Игоревна</t>
  </si>
  <si>
    <t>Ястребова Анастасия Николаевна</t>
  </si>
  <si>
    <t>Гайкова Арина Сергеевна</t>
  </si>
  <si>
    <t>ПО(ФиИ)-5, ТБ(ЗвЧС)-29, Ф(МФ)-23</t>
  </si>
  <si>
    <t>Негодяев Константин Алексеевич</t>
  </si>
  <si>
    <t>ТБ(ЗвЧС)-85, Ф(МФ)-80</t>
  </si>
  <si>
    <t>Изотова Дарья Александровна</t>
  </si>
  <si>
    <t>ПО(НОиИ)-115, Ф(МФ)-77, ТБ(ЗвЧС)-132</t>
  </si>
  <si>
    <t>Шкабаро Данил Юрьевич</t>
  </si>
  <si>
    <t>ТБ(ЗвЧС)-98</t>
  </si>
  <si>
    <t>Перепечко Виталий Алексеевич</t>
  </si>
  <si>
    <t>Ф(МФ)-10, ТБ(ЗвЧС)-17</t>
  </si>
  <si>
    <t>Петровская Ирина Игоревна</t>
  </si>
  <si>
    <t>Колесникова Карина Эдуардовна</t>
  </si>
  <si>
    <t>Ф(МФ)-109, ТБ(ЗвЧС)-116</t>
  </si>
  <si>
    <t>Осипенко Игорь Владимирович</t>
  </si>
  <si>
    <t>Ф(МФ)-90, ТБ(ЗвЧС)-95, ПО(ФиИ)-30</t>
  </si>
  <si>
    <t>Васькин Кирилл Владимирович</t>
  </si>
  <si>
    <t>Лосев Максим Максимович</t>
  </si>
  <si>
    <t>Ф(МФ)-27, Мен-12, ТБ(ЗвЧС)-33</t>
  </si>
  <si>
    <t>Французов Артем Алексеевич</t>
  </si>
  <si>
    <t>Ф(МФ)-21, ТБ(ЗвЧС)-28</t>
  </si>
  <si>
    <t>Зеников Сергей Сергеевич</t>
  </si>
  <si>
    <t>ТБ(ЗвЧС)-4, Ф(МФ)-4</t>
  </si>
  <si>
    <t>Попелков Влад Олегович</t>
  </si>
  <si>
    <t>Гридина Кристина Евгеньевна</t>
  </si>
  <si>
    <t>ТБ(ЗвЧС)-112, Ф(МФ)-105</t>
  </si>
  <si>
    <t>Рожков Алексей Иванович</t>
  </si>
  <si>
    <t>ТБ(ЗвЧС)-15</t>
  </si>
  <si>
    <t>Козлов Константин Романович</t>
  </si>
  <si>
    <t>Филонов Владислав Александрович</t>
  </si>
  <si>
    <t>ТБ(ЗвЧС)-80</t>
  </si>
  <si>
    <t>Ефимкин Илья Александрович</t>
  </si>
  <si>
    <t>ТБ(ЗвЧС)-81, Ф(МФ)-78</t>
  </si>
  <si>
    <t>Руденко Андрей Михайлович</t>
  </si>
  <si>
    <t>ТБ(ЗвЧС)-91, Б(ОБ)-55, П(ОП)-60</t>
  </si>
  <si>
    <t>Семерюк Дмитрий Владимирович</t>
  </si>
  <si>
    <t>ТБ(ЗвЧС)-60, Ф(МФ)-62</t>
  </si>
  <si>
    <t>Панин Даниил Романович</t>
  </si>
  <si>
    <t>ТБ(ЗвЧС)-14, Ф(МФ)-9</t>
  </si>
  <si>
    <t>Бараченков Андрей Сергеевич</t>
  </si>
  <si>
    <t>Ф(МФ)-13, ТБ(ЗвЧС)-21</t>
  </si>
  <si>
    <t>Поленок Никита Васильевич</t>
  </si>
  <si>
    <t>Ф(МФ)-60, ПО(ФиИ)-18, ТБ(ЗвЧС)-58</t>
  </si>
  <si>
    <t>Алешина Юлия Владимировна</t>
  </si>
  <si>
    <t>ТБ(ЗвЧС)-59</t>
  </si>
  <si>
    <t>Внебрачный Иван Павлович</t>
  </si>
  <si>
    <t>Бородавко Алёна Евгеньевна</t>
  </si>
  <si>
    <t>ТБ(ЗвЧС)-75</t>
  </si>
  <si>
    <t>Шломин Дмитрий Вячеславович</t>
  </si>
  <si>
    <t>ТБ(ЗвЧС)-39, Ф(МФ)-36, ПО(ФиИ)-41</t>
  </si>
  <si>
    <t>Калмыков Юрий Алексеевич</t>
  </si>
  <si>
    <t>ТБ(ЗвЧС)-88, Ф(МФ)-84</t>
  </si>
  <si>
    <t>Приказный Денис Сергеевич</t>
  </si>
  <si>
    <t>ТБ(ЗвЧС)-97, Ф(МФ)-95</t>
  </si>
  <si>
    <t>Гавренкова Анна Дмитриевна</t>
  </si>
  <si>
    <t>ТБ(ЗвЧС)-77, Ф(МФ)-76</t>
  </si>
  <si>
    <t>Оськин Виктор Алексеевич</t>
  </si>
  <si>
    <t>ТБ(ЗвЧС)-47, Ф(МФ)-47</t>
  </si>
  <si>
    <t>Казорин Никита Андреевич</t>
  </si>
  <si>
    <t>ТБ(ЗвЧС)-61, Ф(МФ)-63</t>
  </si>
  <si>
    <t>Картунин Дмитрий Владимирович</t>
  </si>
  <si>
    <t>Ю-402, ТБ(ЗвЧС)-136, ЭБ(ЭиОПнРО)-146</t>
  </si>
  <si>
    <t>Тимашова Виктория Евгеньевна</t>
  </si>
  <si>
    <t>Ф(МФ)-3, ТБ(ЗвЧС)-2</t>
  </si>
  <si>
    <t>Пинаевский Дмитрий Игоревич</t>
  </si>
  <si>
    <t>Ф(МФ)-120, ТБ(ЗвЧС)-127</t>
  </si>
  <si>
    <t>Лабуз Дарина Валентиновна</t>
  </si>
  <si>
    <t>Ф(МФ)-68, Эк-225, ТБ(ЗвЧС)-66</t>
  </si>
  <si>
    <t>Марусов Илья Викторович</t>
  </si>
  <si>
    <t>Ф(МФ)-122, ТБ(ЗвЧС)-130</t>
  </si>
  <si>
    <t>Киселева Анастасия Павловна</t>
  </si>
  <si>
    <t>ТБ(ЗвЧС)-125, ПО(ТиБЖ)-40, П(ОП)-87</t>
  </si>
  <si>
    <t>Лавриненко Родион Васильевич</t>
  </si>
  <si>
    <t>Лагуткин Дмитрий Андреевич</t>
  </si>
  <si>
    <t>ТБ(ЗвЧС)-107, Ф(МФ)-101</t>
  </si>
  <si>
    <t>Белошова Елена Леонидовна</t>
  </si>
  <si>
    <t>ТБ(ЗвЧС)-50, Ф(МФ)-52</t>
  </si>
  <si>
    <t>Новиков Артем Александрович</t>
  </si>
  <si>
    <t>Ф(МФ)-5, ТБ(ЗвЧС)-9</t>
  </si>
  <si>
    <t>Гришеньков Роман Александрович</t>
  </si>
  <si>
    <t>ТБ(ЗвЧС)-104, ПО(ТиБЖ)-30, ПО(ФиИ)-32</t>
  </si>
  <si>
    <t>Рожнова Вера Сергеевна</t>
  </si>
  <si>
    <t>ТБ(ЗвЧС)-84, ПО(ФиИ)-26</t>
  </si>
  <si>
    <t>Курцев Владимир Алексеевич</t>
  </si>
  <si>
    <t>Смирнова Мария Алексеевна</t>
  </si>
  <si>
    <t>ТБ(ЗвЧС)-24, Ф(МФ)-17</t>
  </si>
  <si>
    <t>Александрова Екатерина Сергеевна</t>
  </si>
  <si>
    <t>Ф(МФ)-11, ЗиК(УЗР)-4, ТБ(ЗвЧС)-19</t>
  </si>
  <si>
    <t>Блохина Диана Александровна</t>
  </si>
  <si>
    <t>ПМИ(СПиКТ)-24, ТБ(ЗвЧС)-44, Ф(МФ)-44</t>
  </si>
  <si>
    <t>Панаскевич Евгений Александрович</t>
  </si>
  <si>
    <t>ТБ(ЗвЧС)-134</t>
  </si>
  <si>
    <t>Чунюкин Максим Романович</t>
  </si>
  <si>
    <t>Кульков Михаил Андреевич</t>
  </si>
  <si>
    <t>Ф(МФ)-31, ТБ(ЗвЧС)-36</t>
  </si>
  <si>
    <t>Москалькова Анастасия Александровна</t>
  </si>
  <si>
    <t>ТБ(ЗвЧС)-40</t>
  </si>
  <si>
    <t>Голоколенов Антон Викторович</t>
  </si>
  <si>
    <t>ТБ(ЗвЧС)-55, ПО(ФКиБЖ)-48, Ф(МФ)-58</t>
  </si>
  <si>
    <t>Митин Александр Сергеевич</t>
  </si>
  <si>
    <t>ТБ(ЗвЧС)-54, ПО(ТиБЖ)-15</t>
  </si>
  <si>
    <t>Сивенок Михаил Михайлович</t>
  </si>
  <si>
    <t>Ф(МФ)-118, ТБ(ЗвЧС)-126</t>
  </si>
  <si>
    <t>Патеев Олег Дмитриевич</t>
  </si>
  <si>
    <t>ТБ(ЗвЧС)-5</t>
  </si>
  <si>
    <t>Маленкин Михаил Максимович</t>
  </si>
  <si>
    <t>ТБ(ЗвЧС)-42</t>
  </si>
  <si>
    <t>Варсеев Александр Александрович</t>
  </si>
  <si>
    <t>ПМИ(СПиКТ)-36, ТБ(ЗвЧС)-64, ФИиИТ(СТ)-35</t>
  </si>
  <si>
    <t>Шкабаро Денис Юрьевич</t>
  </si>
  <si>
    <t>ТБ(ЗвЧС)-99</t>
  </si>
  <si>
    <t>Гончаров Михаил Николаевич</t>
  </si>
  <si>
    <t>Ф(МФ)-103, ТБ(ЗвЧС)-111</t>
  </si>
  <si>
    <t>Чернявский Денис Сергеевич</t>
  </si>
  <si>
    <t>ТБ(ЗвЧС)-30</t>
  </si>
  <si>
    <t>Сидорцов Денис Николаевич</t>
  </si>
  <si>
    <t>Ф(МФ)-110, ТБ(ЗвЧС)-117</t>
  </si>
  <si>
    <t>Тимохов Владимир Владимирович</t>
  </si>
  <si>
    <t>ТБ(ЗвЧС)-8, ПО(ТиБЖ)-5, ПО(ДО)-6</t>
  </si>
  <si>
    <t>Максимчук Сергей Александрович</t>
  </si>
  <si>
    <t>Ф(МФ)-116, ТБ(ЗвЧС)-123</t>
  </si>
  <si>
    <t>Провоторов Константин Александрович</t>
  </si>
  <si>
    <t>ТБ(ЗвЧС)-35, Ф(МФ)-30</t>
  </si>
  <si>
    <t>Моисеев Алексей Андреевич</t>
  </si>
  <si>
    <t>Г(РГиТ)-17, ТБ(ЗвЧС)-100, ЭиП-14</t>
  </si>
  <si>
    <t>Комлев Никита Александрович</t>
  </si>
  <si>
    <t>СН</t>
  </si>
  <si>
    <t>ТБ(ЗвЧС)-11</t>
  </si>
  <si>
    <t>20.03.01 Техносферная безопасность (Защита в чрезвычайных ситуациях)</t>
  </si>
  <si>
    <t>Мат</t>
  </si>
  <si>
    <t>Физ</t>
  </si>
  <si>
    <t>Рус</t>
  </si>
  <si>
    <t xml:space="preserve">Всего бюджетный набор: 20 ; </t>
  </si>
  <si>
    <t xml:space="preserve">Из них: общий конкурс:  18  | Квоты приема лиц, имеющих особые права:  2  | Целевой прием:  0  </t>
  </si>
  <si>
    <t>По договорам: 5</t>
  </si>
  <si>
    <t>з/д</t>
  </si>
  <si>
    <t xml:space="preserve">Зачислен приказом № 1407-ст, 29.07.2017 </t>
  </si>
  <si>
    <t xml:space="preserve">Зачислен приказом № 1426-ст, 03.08.2017 </t>
  </si>
  <si>
    <t xml:space="preserve">Зачислен приказом № 1440-ст, 08.08.2017 </t>
  </si>
  <si>
    <t xml:space="preserve">Зачислен приказом № 1441-ст, 08.08.2017 </t>
  </si>
  <si>
    <t xml:space="preserve">Зачислен приказом № 1461-ст,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</si>
</sst>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95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8" t="s">
        <v>14</v>
      </c>
      <c r="B2" s="48"/>
    </row>
    <row r="3" spans="1:14" s="23" customFormat="1" ht="18.75" customHeight="1">
      <c r="A3" s="49" t="s">
        <v>270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s="23" customFormat="1" ht="18.75" customHeight="1">
      <c r="A4" s="49" t="s">
        <v>271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4" s="23" customFormat="1" ht="18.75" customHeight="1">
      <c r="A5" s="49" t="s">
        <v>272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23" customFormat="1" ht="16.5">
      <c r="A6" s="52" t="s">
        <v>10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45" customHeight="1">
      <c r="A7" s="53" t="s">
        <v>266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4" t="s">
        <v>0</v>
      </c>
      <c r="B11" s="60" t="s">
        <v>1</v>
      </c>
      <c r="C11" s="59" t="s">
        <v>5</v>
      </c>
      <c r="D11" s="59"/>
      <c r="E11" s="59"/>
      <c r="F11" s="55" t="s">
        <v>9</v>
      </c>
      <c r="G11" s="55" t="s">
        <v>12</v>
      </c>
      <c r="H11" s="50" t="s">
        <v>16</v>
      </c>
      <c r="I11" s="55" t="s">
        <v>4</v>
      </c>
      <c r="J11" s="57" t="s">
        <v>11</v>
      </c>
      <c r="K11" s="61" t="s">
        <v>2</v>
      </c>
      <c r="L11" s="50" t="s">
        <v>8</v>
      </c>
      <c r="M11" s="50" t="s">
        <v>15</v>
      </c>
      <c r="N11" s="50" t="s">
        <v>3</v>
      </c>
      <c r="O11" s="10">
        <v>1</v>
      </c>
      <c r="V11" s="50"/>
    </row>
    <row r="12" spans="1:22" ht="54" customHeight="1">
      <c r="A12" s="54"/>
      <c r="B12" s="60"/>
      <c r="C12" s="24" t="s">
        <v>267</v>
      </c>
      <c r="D12" s="24" t="s">
        <v>268</v>
      </c>
      <c r="E12" s="25" t="s">
        <v>269</v>
      </c>
      <c r="F12" s="56"/>
      <c r="G12" s="56"/>
      <c r="H12" s="51"/>
      <c r="I12" s="56"/>
      <c r="J12" s="57"/>
      <c r="K12" s="62"/>
      <c r="L12" s="51"/>
      <c r="M12" s="51"/>
      <c r="N12" s="51"/>
      <c r="V12" s="51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5">IF(OFFSET(A14,-1,0)&gt;=0,OFFSET(A14,-1,0)+1,1)</f>
        <v>1</v>
      </c>
      <c r="B14" s="38" t="s">
        <v>20</v>
      </c>
      <c r="C14" s="39">
        <v>39</v>
      </c>
      <c r="D14" s="39">
        <v>48</v>
      </c>
      <c r="E14" s="39">
        <v>78</v>
      </c>
      <c r="F14" s="40">
        <v>3</v>
      </c>
      <c r="G14" s="41">
        <v>168</v>
      </c>
      <c r="H14" s="42"/>
      <c r="I14" s="41" t="s">
        <v>21</v>
      </c>
      <c r="J14" s="45" t="s">
        <v>274</v>
      </c>
      <c r="K14" s="46"/>
      <c r="L14" s="46"/>
      <c r="M14" s="46"/>
      <c r="N14" s="47"/>
      <c r="O14" s="43">
        <v>25320</v>
      </c>
      <c r="P14" s="43"/>
      <c r="Q14" s="43"/>
      <c r="R14" s="43"/>
      <c r="S14" s="43"/>
      <c r="T14" s="43"/>
      <c r="U14" s="43"/>
      <c r="V14" s="43"/>
    </row>
    <row r="15" spans="1:22" s="20" customFormat="1" ht="20.25" customHeight="1">
      <c r="A15" s="22">
        <f ca="1" t="shared" si="0"/>
        <v>2</v>
      </c>
      <c r="B15" s="15" t="s">
        <v>25</v>
      </c>
      <c r="C15" s="16">
        <v>54</v>
      </c>
      <c r="D15" s="16">
        <v>51</v>
      </c>
      <c r="E15" s="16">
        <v>60</v>
      </c>
      <c r="F15" s="18">
        <v>0</v>
      </c>
      <c r="G15" s="17">
        <v>165</v>
      </c>
      <c r="H15" s="35"/>
      <c r="I15" s="17" t="s">
        <v>21</v>
      </c>
      <c r="J15" s="26" t="s">
        <v>22</v>
      </c>
      <c r="K15" s="21" t="s">
        <v>26</v>
      </c>
      <c r="L15" s="17"/>
      <c r="M15" s="36"/>
      <c r="N15" s="17" t="s">
        <v>273</v>
      </c>
      <c r="O15" s="19">
        <v>26537</v>
      </c>
      <c r="P15" s="19"/>
      <c r="Q15" s="19"/>
      <c r="R15" s="19"/>
      <c r="S15" s="19"/>
      <c r="T15" s="19"/>
      <c r="U15" s="19"/>
      <c r="V15" s="19"/>
    </row>
    <row r="16" spans="1:22" s="44" customFormat="1" ht="20.25" customHeight="1">
      <c r="A16" s="37">
        <f ca="1" t="shared" si="0"/>
        <v>3</v>
      </c>
      <c r="B16" s="38" t="s">
        <v>27</v>
      </c>
      <c r="C16" s="39">
        <v>32</v>
      </c>
      <c r="D16" s="39">
        <v>40</v>
      </c>
      <c r="E16" s="39">
        <v>36</v>
      </c>
      <c r="F16" s="40">
        <v>3</v>
      </c>
      <c r="G16" s="41">
        <v>111</v>
      </c>
      <c r="H16" s="42"/>
      <c r="I16" s="41" t="s">
        <v>21</v>
      </c>
      <c r="J16" s="45" t="s">
        <v>274</v>
      </c>
      <c r="K16" s="46"/>
      <c r="L16" s="46"/>
      <c r="M16" s="46"/>
      <c r="N16" s="47"/>
      <c r="O16" s="43">
        <v>24231</v>
      </c>
      <c r="P16" s="43"/>
      <c r="Q16" s="43"/>
      <c r="R16" s="43"/>
      <c r="S16" s="43"/>
      <c r="T16" s="43"/>
      <c r="U16" s="43"/>
      <c r="V16" s="43"/>
    </row>
    <row r="17" spans="1:22" s="20" customFormat="1" ht="20.25" customHeight="1">
      <c r="A17" s="22">
        <f ca="1" t="shared" si="0"/>
        <v>4</v>
      </c>
      <c r="B17" s="15" t="s">
        <v>28</v>
      </c>
      <c r="C17" s="16">
        <v>74</v>
      </c>
      <c r="D17" s="16">
        <v>69</v>
      </c>
      <c r="E17" s="16">
        <v>96</v>
      </c>
      <c r="F17" s="18">
        <v>4</v>
      </c>
      <c r="G17" s="17">
        <v>243</v>
      </c>
      <c r="H17" s="35"/>
      <c r="I17" s="17" t="s">
        <v>29</v>
      </c>
      <c r="J17" s="26"/>
      <c r="K17" s="21" t="s">
        <v>30</v>
      </c>
      <c r="L17" s="17"/>
      <c r="M17" s="36" t="s">
        <v>24</v>
      </c>
      <c r="N17" s="17"/>
      <c r="O17" s="19">
        <v>25081</v>
      </c>
      <c r="P17" s="19"/>
      <c r="Q17" s="19"/>
      <c r="R17" s="19"/>
      <c r="S17" s="19"/>
      <c r="T17" s="19"/>
      <c r="U17" s="19"/>
      <c r="V17" s="19"/>
    </row>
    <row r="18" spans="1:22" s="44" customFormat="1" ht="20.25" customHeight="1">
      <c r="A18" s="37">
        <f ca="1" t="shared" si="0"/>
        <v>5</v>
      </c>
      <c r="B18" s="38" t="s">
        <v>31</v>
      </c>
      <c r="C18" s="39">
        <v>86</v>
      </c>
      <c r="D18" s="39">
        <v>89</v>
      </c>
      <c r="E18" s="39">
        <v>67</v>
      </c>
      <c r="F18" s="40">
        <v>0</v>
      </c>
      <c r="G18" s="41">
        <v>242</v>
      </c>
      <c r="H18" s="42"/>
      <c r="I18" s="41" t="s">
        <v>29</v>
      </c>
      <c r="J18" s="45" t="s">
        <v>275</v>
      </c>
      <c r="K18" s="46"/>
      <c r="L18" s="46"/>
      <c r="M18" s="46"/>
      <c r="N18" s="47"/>
      <c r="O18" s="43">
        <v>27318</v>
      </c>
      <c r="P18" s="43"/>
      <c r="Q18" s="43"/>
      <c r="R18" s="43"/>
      <c r="S18" s="43"/>
      <c r="T18" s="43"/>
      <c r="U18" s="43"/>
      <c r="V18" s="43"/>
    </row>
    <row r="19" spans="1:22" s="20" customFormat="1" ht="20.25" customHeight="1">
      <c r="A19" s="22">
        <f ca="1" t="shared" si="0"/>
        <v>6</v>
      </c>
      <c r="B19" s="15" t="s">
        <v>32</v>
      </c>
      <c r="C19" s="16">
        <v>74</v>
      </c>
      <c r="D19" s="16">
        <v>69</v>
      </c>
      <c r="E19" s="16">
        <v>91</v>
      </c>
      <c r="F19" s="18">
        <v>1</v>
      </c>
      <c r="G19" s="17">
        <v>235</v>
      </c>
      <c r="H19" s="35"/>
      <c r="I19" s="17" t="s">
        <v>29</v>
      </c>
      <c r="J19" s="26"/>
      <c r="K19" s="21" t="s">
        <v>33</v>
      </c>
      <c r="L19" s="17"/>
      <c r="M19" s="36" t="s">
        <v>24</v>
      </c>
      <c r="N19" s="17"/>
      <c r="O19" s="19">
        <v>26176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34</v>
      </c>
      <c r="C20" s="16">
        <v>76</v>
      </c>
      <c r="D20" s="16">
        <v>83</v>
      </c>
      <c r="E20" s="16">
        <v>72</v>
      </c>
      <c r="F20" s="18">
        <v>3</v>
      </c>
      <c r="G20" s="17">
        <v>234</v>
      </c>
      <c r="H20" s="35"/>
      <c r="I20" s="17" t="s">
        <v>29</v>
      </c>
      <c r="J20" s="26"/>
      <c r="K20" s="21" t="s">
        <v>35</v>
      </c>
      <c r="L20" s="17"/>
      <c r="M20" s="36"/>
      <c r="N20" s="17"/>
      <c r="O20" s="19">
        <v>26974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36</v>
      </c>
      <c r="C21" s="16">
        <v>78</v>
      </c>
      <c r="D21" s="16">
        <v>83</v>
      </c>
      <c r="E21" s="16">
        <v>72</v>
      </c>
      <c r="F21" s="18">
        <v>0</v>
      </c>
      <c r="G21" s="17">
        <v>233</v>
      </c>
      <c r="H21" s="35"/>
      <c r="I21" s="17" t="s">
        <v>29</v>
      </c>
      <c r="J21" s="26"/>
      <c r="K21" s="21" t="s">
        <v>37</v>
      </c>
      <c r="L21" s="17"/>
      <c r="M21" s="36" t="s">
        <v>24</v>
      </c>
      <c r="N21" s="17"/>
      <c r="O21" s="19">
        <v>24410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9</v>
      </c>
      <c r="B22" s="15" t="s">
        <v>38</v>
      </c>
      <c r="C22" s="16">
        <v>74</v>
      </c>
      <c r="D22" s="16">
        <v>57</v>
      </c>
      <c r="E22" s="16">
        <v>96</v>
      </c>
      <c r="F22" s="18">
        <v>6</v>
      </c>
      <c r="G22" s="17">
        <v>233</v>
      </c>
      <c r="H22" s="35" t="s">
        <v>39</v>
      </c>
      <c r="I22" s="17" t="s">
        <v>29</v>
      </c>
      <c r="J22" s="26"/>
      <c r="K22" s="21" t="s">
        <v>40</v>
      </c>
      <c r="L22" s="17"/>
      <c r="M22" s="36"/>
      <c r="N22" s="17"/>
      <c r="O22" s="19">
        <v>24571</v>
      </c>
      <c r="P22" s="19"/>
      <c r="Q22" s="19"/>
      <c r="R22" s="19"/>
      <c r="S22" s="19"/>
      <c r="T22" s="19"/>
      <c r="U22" s="19"/>
      <c r="V22" s="19"/>
    </row>
    <row r="23" spans="1:22" s="44" customFormat="1" ht="20.25" customHeight="1">
      <c r="A23" s="37">
        <f ca="1" t="shared" si="0"/>
        <v>10</v>
      </c>
      <c r="B23" s="38" t="s">
        <v>41</v>
      </c>
      <c r="C23" s="39">
        <v>70</v>
      </c>
      <c r="D23" s="39">
        <v>65</v>
      </c>
      <c r="E23" s="39">
        <v>91</v>
      </c>
      <c r="F23" s="40">
        <v>3</v>
      </c>
      <c r="G23" s="41">
        <v>229</v>
      </c>
      <c r="H23" s="42"/>
      <c r="I23" s="41" t="s">
        <v>29</v>
      </c>
      <c r="J23" s="45" t="s">
        <v>275</v>
      </c>
      <c r="K23" s="46"/>
      <c r="L23" s="46"/>
      <c r="M23" s="46"/>
      <c r="N23" s="47"/>
      <c r="O23" s="43">
        <v>27567</v>
      </c>
      <c r="P23" s="43"/>
      <c r="Q23" s="43"/>
      <c r="R23" s="43"/>
      <c r="S23" s="43"/>
      <c r="T23" s="43"/>
      <c r="U23" s="43"/>
      <c r="V23" s="43"/>
    </row>
    <row r="24" spans="1:22" s="20" customFormat="1" ht="20.25" customHeight="1">
      <c r="A24" s="22">
        <f ca="1" t="shared" si="0"/>
        <v>11</v>
      </c>
      <c r="B24" s="15" t="s">
        <v>42</v>
      </c>
      <c r="C24" s="16">
        <v>76</v>
      </c>
      <c r="D24" s="16">
        <v>65</v>
      </c>
      <c r="E24" s="16">
        <v>73</v>
      </c>
      <c r="F24" s="18">
        <v>3</v>
      </c>
      <c r="G24" s="17">
        <v>217</v>
      </c>
      <c r="H24" s="35"/>
      <c r="I24" s="17" t="s">
        <v>29</v>
      </c>
      <c r="J24" s="26"/>
      <c r="K24" s="21" t="s">
        <v>43</v>
      </c>
      <c r="L24" s="17"/>
      <c r="M24" s="36"/>
      <c r="N24" s="17"/>
      <c r="O24" s="19">
        <v>24611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44</v>
      </c>
      <c r="C25" s="16">
        <v>74</v>
      </c>
      <c r="D25" s="16">
        <v>61</v>
      </c>
      <c r="E25" s="16">
        <v>76</v>
      </c>
      <c r="F25" s="18">
        <v>6</v>
      </c>
      <c r="G25" s="17">
        <v>217</v>
      </c>
      <c r="H25" s="35"/>
      <c r="I25" s="17" t="s">
        <v>29</v>
      </c>
      <c r="J25" s="26"/>
      <c r="K25" s="21" t="s">
        <v>45</v>
      </c>
      <c r="L25" s="17"/>
      <c r="M25" s="36"/>
      <c r="N25" s="17"/>
      <c r="O25" s="19">
        <v>25663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13</v>
      </c>
      <c r="B26" s="15" t="s">
        <v>46</v>
      </c>
      <c r="C26" s="16">
        <v>62</v>
      </c>
      <c r="D26" s="16">
        <v>57</v>
      </c>
      <c r="E26" s="16">
        <v>93</v>
      </c>
      <c r="F26" s="18">
        <v>3</v>
      </c>
      <c r="G26" s="17">
        <v>215</v>
      </c>
      <c r="H26" s="35"/>
      <c r="I26" s="17" t="s">
        <v>29</v>
      </c>
      <c r="J26" s="26"/>
      <c r="K26" s="21" t="s">
        <v>47</v>
      </c>
      <c r="L26" s="17"/>
      <c r="M26" s="36"/>
      <c r="N26" s="17"/>
      <c r="O26" s="19">
        <v>24884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14</v>
      </c>
      <c r="B27" s="15" t="s">
        <v>48</v>
      </c>
      <c r="C27" s="16">
        <v>68</v>
      </c>
      <c r="D27" s="16">
        <v>57</v>
      </c>
      <c r="E27" s="16">
        <v>83</v>
      </c>
      <c r="F27" s="18">
        <v>6</v>
      </c>
      <c r="G27" s="17">
        <v>214</v>
      </c>
      <c r="H27" s="35"/>
      <c r="I27" s="17" t="s">
        <v>29</v>
      </c>
      <c r="J27" s="26"/>
      <c r="K27" s="21" t="s">
        <v>49</v>
      </c>
      <c r="L27" s="17"/>
      <c r="M27" s="36"/>
      <c r="N27" s="17"/>
      <c r="O27" s="19">
        <v>25075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15</v>
      </c>
      <c r="B28" s="15" t="s">
        <v>50</v>
      </c>
      <c r="C28" s="16">
        <v>62</v>
      </c>
      <c r="D28" s="16">
        <v>60</v>
      </c>
      <c r="E28" s="16">
        <v>88</v>
      </c>
      <c r="F28" s="18">
        <v>3</v>
      </c>
      <c r="G28" s="17">
        <v>213</v>
      </c>
      <c r="H28" s="35" t="s">
        <v>39</v>
      </c>
      <c r="I28" s="17" t="s">
        <v>29</v>
      </c>
      <c r="J28" s="26"/>
      <c r="K28" s="21" t="s">
        <v>51</v>
      </c>
      <c r="L28" s="17"/>
      <c r="M28" s="36" t="s">
        <v>24</v>
      </c>
      <c r="N28" s="17"/>
      <c r="O28" s="19">
        <v>26521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52</v>
      </c>
      <c r="C29" s="16">
        <v>50</v>
      </c>
      <c r="D29" s="16">
        <v>62</v>
      </c>
      <c r="E29" s="16">
        <v>93</v>
      </c>
      <c r="F29" s="18">
        <v>6</v>
      </c>
      <c r="G29" s="17">
        <v>211</v>
      </c>
      <c r="H29" s="35"/>
      <c r="I29" s="17" t="s">
        <v>29</v>
      </c>
      <c r="J29" s="26"/>
      <c r="K29" s="21" t="s">
        <v>53</v>
      </c>
      <c r="L29" s="17"/>
      <c r="M29" s="36" t="s">
        <v>24</v>
      </c>
      <c r="N29" s="17"/>
      <c r="O29" s="19">
        <v>25337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54</v>
      </c>
      <c r="C30" s="16">
        <v>68</v>
      </c>
      <c r="D30" s="16">
        <v>51</v>
      </c>
      <c r="E30" s="16">
        <v>83</v>
      </c>
      <c r="F30" s="18">
        <v>4</v>
      </c>
      <c r="G30" s="17">
        <v>206</v>
      </c>
      <c r="H30" s="35"/>
      <c r="I30" s="17" t="s">
        <v>29</v>
      </c>
      <c r="J30" s="26"/>
      <c r="K30" s="21" t="s">
        <v>55</v>
      </c>
      <c r="L30" s="17"/>
      <c r="M30" s="36"/>
      <c r="N30" s="17"/>
      <c r="O30" s="19">
        <v>25257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56</v>
      </c>
      <c r="C31" s="16">
        <v>68</v>
      </c>
      <c r="D31" s="16">
        <v>59</v>
      </c>
      <c r="E31" s="16">
        <v>72</v>
      </c>
      <c r="F31" s="18">
        <v>4</v>
      </c>
      <c r="G31" s="17">
        <v>203</v>
      </c>
      <c r="H31" s="35"/>
      <c r="I31" s="17" t="s">
        <v>29</v>
      </c>
      <c r="J31" s="26"/>
      <c r="K31" s="21" t="s">
        <v>57</v>
      </c>
      <c r="L31" s="17"/>
      <c r="M31" s="36"/>
      <c r="N31" s="17"/>
      <c r="O31" s="19">
        <v>24712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58</v>
      </c>
      <c r="C32" s="16">
        <v>62</v>
      </c>
      <c r="D32" s="16">
        <v>54</v>
      </c>
      <c r="E32" s="16">
        <v>86</v>
      </c>
      <c r="F32" s="18">
        <v>0</v>
      </c>
      <c r="G32" s="17">
        <v>202</v>
      </c>
      <c r="H32" s="35"/>
      <c r="I32" s="17" t="s">
        <v>29</v>
      </c>
      <c r="J32" s="26"/>
      <c r="K32" s="21" t="s">
        <v>59</v>
      </c>
      <c r="L32" s="17"/>
      <c r="M32" s="36"/>
      <c r="N32" s="17"/>
      <c r="O32" s="19">
        <v>24629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20</v>
      </c>
      <c r="B33" s="15" t="s">
        <v>60</v>
      </c>
      <c r="C33" s="16">
        <v>62</v>
      </c>
      <c r="D33" s="16">
        <v>54</v>
      </c>
      <c r="E33" s="16">
        <v>86</v>
      </c>
      <c r="F33" s="18">
        <v>0</v>
      </c>
      <c r="G33" s="17">
        <v>202</v>
      </c>
      <c r="H33" s="35"/>
      <c r="I33" s="17" t="s">
        <v>29</v>
      </c>
      <c r="J33" s="26"/>
      <c r="K33" s="21" t="s">
        <v>61</v>
      </c>
      <c r="L33" s="17"/>
      <c r="M33" s="36"/>
      <c r="N33" s="17"/>
      <c r="O33" s="19">
        <v>24713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21</v>
      </c>
      <c r="B34" s="15" t="s">
        <v>62</v>
      </c>
      <c r="C34" s="16">
        <v>72</v>
      </c>
      <c r="D34" s="16">
        <v>55</v>
      </c>
      <c r="E34" s="16">
        <v>73</v>
      </c>
      <c r="F34" s="18">
        <v>0</v>
      </c>
      <c r="G34" s="17">
        <v>200</v>
      </c>
      <c r="H34" s="35"/>
      <c r="I34" s="17" t="s">
        <v>29</v>
      </c>
      <c r="J34" s="26"/>
      <c r="K34" s="21" t="s">
        <v>63</v>
      </c>
      <c r="L34" s="17"/>
      <c r="M34" s="36" t="s">
        <v>24</v>
      </c>
      <c r="N34" s="17"/>
      <c r="O34" s="19">
        <v>25028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22</v>
      </c>
      <c r="B35" s="15" t="s">
        <v>64</v>
      </c>
      <c r="C35" s="16">
        <v>68</v>
      </c>
      <c r="D35" s="16">
        <v>54</v>
      </c>
      <c r="E35" s="16">
        <v>78</v>
      </c>
      <c r="F35" s="18">
        <v>0</v>
      </c>
      <c r="G35" s="17">
        <v>200</v>
      </c>
      <c r="H35" s="35"/>
      <c r="I35" s="17" t="s">
        <v>29</v>
      </c>
      <c r="J35" s="26"/>
      <c r="K35" s="21" t="s">
        <v>65</v>
      </c>
      <c r="L35" s="17"/>
      <c r="M35" s="36"/>
      <c r="N35" s="17"/>
      <c r="O35" s="19">
        <v>25064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66</v>
      </c>
      <c r="C36" s="16">
        <v>70</v>
      </c>
      <c r="D36" s="16">
        <v>57</v>
      </c>
      <c r="E36" s="16">
        <v>66</v>
      </c>
      <c r="F36" s="18">
        <v>1</v>
      </c>
      <c r="G36" s="17">
        <v>194</v>
      </c>
      <c r="H36" s="35"/>
      <c r="I36" s="17" t="s">
        <v>29</v>
      </c>
      <c r="J36" s="26"/>
      <c r="K36" s="21" t="s">
        <v>67</v>
      </c>
      <c r="L36" s="17"/>
      <c r="M36" s="36" t="s">
        <v>24</v>
      </c>
      <c r="N36" s="17"/>
      <c r="O36" s="19">
        <v>26468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68</v>
      </c>
      <c r="C37" s="16">
        <v>50</v>
      </c>
      <c r="D37" s="16">
        <v>56</v>
      </c>
      <c r="E37" s="16">
        <v>88</v>
      </c>
      <c r="F37" s="18">
        <v>0</v>
      </c>
      <c r="G37" s="17">
        <v>194</v>
      </c>
      <c r="H37" s="35"/>
      <c r="I37" s="17" t="s">
        <v>29</v>
      </c>
      <c r="J37" s="26"/>
      <c r="K37" s="21" t="s">
        <v>69</v>
      </c>
      <c r="L37" s="17"/>
      <c r="M37" s="36" t="s">
        <v>24</v>
      </c>
      <c r="N37" s="17"/>
      <c r="O37" s="19">
        <v>27356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70</v>
      </c>
      <c r="C38" s="16">
        <v>56</v>
      </c>
      <c r="D38" s="16">
        <v>56</v>
      </c>
      <c r="E38" s="16">
        <v>81</v>
      </c>
      <c r="F38" s="18">
        <v>0</v>
      </c>
      <c r="G38" s="17">
        <v>193</v>
      </c>
      <c r="H38" s="35" t="s">
        <v>39</v>
      </c>
      <c r="I38" s="17" t="s">
        <v>29</v>
      </c>
      <c r="J38" s="26"/>
      <c r="K38" s="21" t="s">
        <v>71</v>
      </c>
      <c r="L38" s="17"/>
      <c r="M38" s="36" t="s">
        <v>24</v>
      </c>
      <c r="N38" s="17"/>
      <c r="O38" s="19">
        <v>24577</v>
      </c>
      <c r="P38" s="19"/>
      <c r="Q38" s="19"/>
      <c r="R38" s="19"/>
      <c r="S38" s="19"/>
      <c r="T38" s="19"/>
      <c r="U38" s="19"/>
      <c r="V38" s="19"/>
    </row>
    <row r="39" spans="1:22" s="44" customFormat="1" ht="20.25" customHeight="1">
      <c r="A39" s="37">
        <f ca="1" t="shared" si="0"/>
        <v>26</v>
      </c>
      <c r="B39" s="38" t="s">
        <v>72</v>
      </c>
      <c r="C39" s="39">
        <v>56</v>
      </c>
      <c r="D39" s="39">
        <v>52</v>
      </c>
      <c r="E39" s="39">
        <v>78</v>
      </c>
      <c r="F39" s="40">
        <v>6</v>
      </c>
      <c r="G39" s="41">
        <v>192</v>
      </c>
      <c r="H39" s="42"/>
      <c r="I39" s="41" t="s">
        <v>29</v>
      </c>
      <c r="J39" s="45" t="s">
        <v>275</v>
      </c>
      <c r="K39" s="46"/>
      <c r="L39" s="46"/>
      <c r="M39" s="46"/>
      <c r="N39" s="47"/>
      <c r="O39" s="43">
        <v>24392</v>
      </c>
      <c r="P39" s="43"/>
      <c r="Q39" s="43"/>
      <c r="R39" s="43"/>
      <c r="S39" s="43"/>
      <c r="T39" s="43"/>
      <c r="U39" s="43"/>
      <c r="V39" s="43"/>
    </row>
    <row r="40" spans="1:22" s="44" customFormat="1" ht="20.25" customHeight="1">
      <c r="A40" s="37">
        <f ca="1" t="shared" si="0"/>
        <v>27</v>
      </c>
      <c r="B40" s="38" t="s">
        <v>73</v>
      </c>
      <c r="C40" s="39">
        <v>62</v>
      </c>
      <c r="D40" s="39">
        <v>52</v>
      </c>
      <c r="E40" s="39">
        <v>76</v>
      </c>
      <c r="F40" s="40">
        <v>0</v>
      </c>
      <c r="G40" s="41">
        <v>190</v>
      </c>
      <c r="H40" s="42"/>
      <c r="I40" s="41" t="s">
        <v>29</v>
      </c>
      <c r="J40" s="45" t="s">
        <v>275</v>
      </c>
      <c r="K40" s="46"/>
      <c r="L40" s="46"/>
      <c r="M40" s="46"/>
      <c r="N40" s="47"/>
      <c r="O40" s="43">
        <v>26190</v>
      </c>
      <c r="P40" s="43"/>
      <c r="Q40" s="43"/>
      <c r="R40" s="43"/>
      <c r="S40" s="43"/>
      <c r="T40" s="43"/>
      <c r="U40" s="43"/>
      <c r="V40" s="43"/>
    </row>
    <row r="41" spans="1:22" s="44" customFormat="1" ht="20.25" customHeight="1">
      <c r="A41" s="37">
        <f ca="1" t="shared" si="0"/>
        <v>28</v>
      </c>
      <c r="B41" s="38" t="s">
        <v>74</v>
      </c>
      <c r="C41" s="39">
        <v>62</v>
      </c>
      <c r="D41" s="39">
        <v>52</v>
      </c>
      <c r="E41" s="39">
        <v>76</v>
      </c>
      <c r="F41" s="40">
        <v>0</v>
      </c>
      <c r="G41" s="41">
        <v>190</v>
      </c>
      <c r="H41" s="42"/>
      <c r="I41" s="41" t="s">
        <v>29</v>
      </c>
      <c r="J41" s="45" t="s">
        <v>275</v>
      </c>
      <c r="K41" s="46"/>
      <c r="L41" s="46"/>
      <c r="M41" s="46"/>
      <c r="N41" s="47"/>
      <c r="O41" s="43">
        <v>25722</v>
      </c>
      <c r="P41" s="43"/>
      <c r="Q41" s="43"/>
      <c r="R41" s="43"/>
      <c r="S41" s="43"/>
      <c r="T41" s="43"/>
      <c r="U41" s="43"/>
      <c r="V41" s="43"/>
    </row>
    <row r="42" spans="1:22" s="20" customFormat="1" ht="20.25" customHeight="1">
      <c r="A42" s="22">
        <f ca="1" t="shared" si="0"/>
        <v>29</v>
      </c>
      <c r="B42" s="15" t="s">
        <v>75</v>
      </c>
      <c r="C42" s="16">
        <v>50</v>
      </c>
      <c r="D42" s="16">
        <v>56</v>
      </c>
      <c r="E42" s="16">
        <v>83</v>
      </c>
      <c r="F42" s="18">
        <v>1</v>
      </c>
      <c r="G42" s="17">
        <v>190</v>
      </c>
      <c r="H42" s="35"/>
      <c r="I42" s="17" t="s">
        <v>29</v>
      </c>
      <c r="J42" s="26"/>
      <c r="K42" s="21" t="s">
        <v>76</v>
      </c>
      <c r="L42" s="17"/>
      <c r="M42" s="36"/>
      <c r="N42" s="17"/>
      <c r="O42" s="19">
        <v>26226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30</v>
      </c>
      <c r="B43" s="15" t="s">
        <v>77</v>
      </c>
      <c r="C43" s="16">
        <v>62</v>
      </c>
      <c r="D43" s="16">
        <v>53</v>
      </c>
      <c r="E43" s="16">
        <v>71</v>
      </c>
      <c r="F43" s="18">
        <v>3</v>
      </c>
      <c r="G43" s="17">
        <v>189</v>
      </c>
      <c r="H43" s="35"/>
      <c r="I43" s="17" t="s">
        <v>29</v>
      </c>
      <c r="J43" s="26"/>
      <c r="K43" s="21" t="s">
        <v>78</v>
      </c>
      <c r="L43" s="17"/>
      <c r="M43" s="36"/>
      <c r="N43" s="17"/>
      <c r="O43" s="19">
        <v>26938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79</v>
      </c>
      <c r="C44" s="16">
        <v>56</v>
      </c>
      <c r="D44" s="16">
        <v>58</v>
      </c>
      <c r="E44" s="16">
        <v>72</v>
      </c>
      <c r="F44" s="18">
        <v>3</v>
      </c>
      <c r="G44" s="17">
        <v>189</v>
      </c>
      <c r="H44" s="35"/>
      <c r="I44" s="17" t="s">
        <v>29</v>
      </c>
      <c r="J44" s="26"/>
      <c r="K44" s="21" t="s">
        <v>80</v>
      </c>
      <c r="L44" s="17"/>
      <c r="M44" s="36" t="s">
        <v>24</v>
      </c>
      <c r="N44" s="17"/>
      <c r="O44" s="19">
        <v>26685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32</v>
      </c>
      <c r="B45" s="15" t="s">
        <v>81</v>
      </c>
      <c r="C45" s="16">
        <v>56</v>
      </c>
      <c r="D45" s="16">
        <v>52</v>
      </c>
      <c r="E45" s="16">
        <v>78</v>
      </c>
      <c r="F45" s="18">
        <v>3</v>
      </c>
      <c r="G45" s="17">
        <v>189</v>
      </c>
      <c r="H45" s="35"/>
      <c r="I45" s="17" t="s">
        <v>29</v>
      </c>
      <c r="J45" s="26"/>
      <c r="K45" s="21" t="s">
        <v>82</v>
      </c>
      <c r="L45" s="17"/>
      <c r="M45" s="36"/>
      <c r="N45" s="17"/>
      <c r="O45" s="19">
        <v>25685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aca="true" ca="1" t="shared" si="1" ref="A46:A77">IF(OFFSET(A46,-1,0)&gt;=0,OFFSET(A46,-1,0)+1,1)</f>
        <v>33</v>
      </c>
      <c r="B46" s="15" t="s">
        <v>83</v>
      </c>
      <c r="C46" s="16">
        <v>50</v>
      </c>
      <c r="D46" s="16">
        <v>57</v>
      </c>
      <c r="E46" s="16">
        <v>76</v>
      </c>
      <c r="F46" s="18">
        <v>6</v>
      </c>
      <c r="G46" s="17">
        <v>189</v>
      </c>
      <c r="H46" s="35"/>
      <c r="I46" s="17" t="s">
        <v>29</v>
      </c>
      <c r="J46" s="26"/>
      <c r="K46" s="21" t="s">
        <v>84</v>
      </c>
      <c r="L46" s="17"/>
      <c r="M46" s="36"/>
      <c r="N46" s="17"/>
      <c r="O46" s="19">
        <v>25822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1"/>
        <v>34</v>
      </c>
      <c r="B47" s="15" t="s">
        <v>85</v>
      </c>
      <c r="C47" s="16">
        <v>62</v>
      </c>
      <c r="D47" s="16">
        <v>54</v>
      </c>
      <c r="E47" s="16">
        <v>71</v>
      </c>
      <c r="F47" s="18">
        <v>0</v>
      </c>
      <c r="G47" s="17">
        <v>187</v>
      </c>
      <c r="H47" s="35"/>
      <c r="I47" s="17" t="s">
        <v>29</v>
      </c>
      <c r="J47" s="26"/>
      <c r="K47" s="21" t="s">
        <v>86</v>
      </c>
      <c r="L47" s="17"/>
      <c r="M47" s="36"/>
      <c r="N47" s="17"/>
      <c r="O47" s="19">
        <v>25455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1"/>
        <v>35</v>
      </c>
      <c r="B48" s="15" t="s">
        <v>87</v>
      </c>
      <c r="C48" s="16">
        <v>62</v>
      </c>
      <c r="D48" s="16">
        <v>44</v>
      </c>
      <c r="E48" s="16">
        <v>78</v>
      </c>
      <c r="F48" s="18">
        <v>3</v>
      </c>
      <c r="G48" s="17">
        <v>187</v>
      </c>
      <c r="H48" s="35"/>
      <c r="I48" s="17" t="s">
        <v>29</v>
      </c>
      <c r="J48" s="26"/>
      <c r="K48" s="21" t="s">
        <v>88</v>
      </c>
      <c r="L48" s="17"/>
      <c r="M48" s="36"/>
      <c r="N48" s="17"/>
      <c r="O48" s="19">
        <v>25927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1"/>
        <v>36</v>
      </c>
      <c r="B49" s="15" t="s">
        <v>89</v>
      </c>
      <c r="C49" s="16">
        <v>50</v>
      </c>
      <c r="D49" s="16">
        <v>60</v>
      </c>
      <c r="E49" s="16">
        <v>71</v>
      </c>
      <c r="F49" s="18">
        <v>4</v>
      </c>
      <c r="G49" s="17">
        <v>185</v>
      </c>
      <c r="H49" s="35" t="s">
        <v>39</v>
      </c>
      <c r="I49" s="17" t="s">
        <v>29</v>
      </c>
      <c r="J49" s="26"/>
      <c r="K49" s="21" t="s">
        <v>90</v>
      </c>
      <c r="L49" s="17"/>
      <c r="M49" s="36" t="s">
        <v>24</v>
      </c>
      <c r="N49" s="17"/>
      <c r="O49" s="19">
        <v>24461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1"/>
        <v>37</v>
      </c>
      <c r="B50" s="15" t="s">
        <v>91</v>
      </c>
      <c r="C50" s="16">
        <v>62</v>
      </c>
      <c r="D50" s="16">
        <v>49</v>
      </c>
      <c r="E50" s="16">
        <v>73</v>
      </c>
      <c r="F50" s="18">
        <v>0</v>
      </c>
      <c r="G50" s="17">
        <v>184</v>
      </c>
      <c r="H50" s="35"/>
      <c r="I50" s="17" t="s">
        <v>29</v>
      </c>
      <c r="J50" s="26"/>
      <c r="K50" s="21" t="s">
        <v>92</v>
      </c>
      <c r="L50" s="17"/>
      <c r="M50" s="36"/>
      <c r="N50" s="17"/>
      <c r="O50" s="19">
        <v>27140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1"/>
        <v>38</v>
      </c>
      <c r="B51" s="15" t="s">
        <v>93</v>
      </c>
      <c r="C51" s="16">
        <v>39</v>
      </c>
      <c r="D51" s="16">
        <v>52</v>
      </c>
      <c r="E51" s="16">
        <v>93</v>
      </c>
      <c r="F51" s="18">
        <v>0</v>
      </c>
      <c r="G51" s="17">
        <v>184</v>
      </c>
      <c r="H51" s="35"/>
      <c r="I51" s="17" t="s">
        <v>29</v>
      </c>
      <c r="J51" s="26"/>
      <c r="K51" s="21" t="s">
        <v>94</v>
      </c>
      <c r="L51" s="17"/>
      <c r="M51" s="36"/>
      <c r="N51" s="17"/>
      <c r="O51" s="19">
        <v>26990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1"/>
        <v>39</v>
      </c>
      <c r="B52" s="15" t="s">
        <v>95</v>
      </c>
      <c r="C52" s="16">
        <v>62</v>
      </c>
      <c r="D52" s="16">
        <v>55</v>
      </c>
      <c r="E52" s="16">
        <v>66</v>
      </c>
      <c r="F52" s="18">
        <v>0</v>
      </c>
      <c r="G52" s="17">
        <v>183</v>
      </c>
      <c r="H52" s="35"/>
      <c r="I52" s="17" t="s">
        <v>29</v>
      </c>
      <c r="J52" s="26"/>
      <c r="K52" s="21" t="s">
        <v>96</v>
      </c>
      <c r="L52" s="17"/>
      <c r="M52" s="36"/>
      <c r="N52" s="17"/>
      <c r="O52" s="19">
        <v>24602</v>
      </c>
      <c r="P52" s="19"/>
      <c r="Q52" s="19"/>
      <c r="R52" s="19"/>
      <c r="S52" s="19"/>
      <c r="T52" s="19"/>
      <c r="U52" s="19"/>
      <c r="V52" s="19"/>
    </row>
    <row r="53" spans="1:22" s="44" customFormat="1" ht="20.25" customHeight="1">
      <c r="A53" s="37">
        <f ca="1" t="shared" si="1"/>
        <v>40</v>
      </c>
      <c r="B53" s="38" t="s">
        <v>97</v>
      </c>
      <c r="C53" s="39">
        <v>56</v>
      </c>
      <c r="D53" s="39">
        <v>56</v>
      </c>
      <c r="E53" s="39">
        <v>70</v>
      </c>
      <c r="F53" s="40">
        <v>1</v>
      </c>
      <c r="G53" s="41">
        <v>183</v>
      </c>
      <c r="H53" s="42"/>
      <c r="I53" s="41" t="s">
        <v>29</v>
      </c>
      <c r="J53" s="45" t="s">
        <v>275</v>
      </c>
      <c r="K53" s="46"/>
      <c r="L53" s="46"/>
      <c r="M53" s="46"/>
      <c r="N53" s="47"/>
      <c r="O53" s="43">
        <v>24447</v>
      </c>
      <c r="P53" s="43"/>
      <c r="Q53" s="43"/>
      <c r="R53" s="43"/>
      <c r="S53" s="43"/>
      <c r="T53" s="43"/>
      <c r="U53" s="43"/>
      <c r="V53" s="43"/>
    </row>
    <row r="54" spans="1:22" s="20" customFormat="1" ht="20.25" customHeight="1">
      <c r="A54" s="22">
        <f ca="1" t="shared" si="1"/>
        <v>41</v>
      </c>
      <c r="B54" s="15" t="s">
        <v>98</v>
      </c>
      <c r="C54" s="16">
        <v>33</v>
      </c>
      <c r="D54" s="16">
        <v>56</v>
      </c>
      <c r="E54" s="16">
        <v>93</v>
      </c>
      <c r="F54" s="18">
        <v>0</v>
      </c>
      <c r="G54" s="17">
        <v>182</v>
      </c>
      <c r="H54" s="35"/>
      <c r="I54" s="17" t="s">
        <v>29</v>
      </c>
      <c r="J54" s="26"/>
      <c r="K54" s="21" t="s">
        <v>99</v>
      </c>
      <c r="L54" s="17"/>
      <c r="M54" s="36" t="s">
        <v>24</v>
      </c>
      <c r="N54" s="17"/>
      <c r="O54" s="19">
        <v>26806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>
      <c r="A55" s="22">
        <f ca="1" t="shared" si="1"/>
        <v>42</v>
      </c>
      <c r="B55" s="15" t="s">
        <v>100</v>
      </c>
      <c r="C55" s="16">
        <v>68</v>
      </c>
      <c r="D55" s="16">
        <v>57</v>
      </c>
      <c r="E55" s="16">
        <v>53</v>
      </c>
      <c r="F55" s="18">
        <v>3</v>
      </c>
      <c r="G55" s="17">
        <v>181</v>
      </c>
      <c r="H55" s="35"/>
      <c r="I55" s="17" t="s">
        <v>29</v>
      </c>
      <c r="J55" s="26"/>
      <c r="K55" s="21" t="s">
        <v>101</v>
      </c>
      <c r="L55" s="17"/>
      <c r="M55" s="36" t="s">
        <v>24</v>
      </c>
      <c r="N55" s="17"/>
      <c r="O55" s="19">
        <v>26497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1"/>
        <v>43</v>
      </c>
      <c r="B56" s="15" t="s">
        <v>102</v>
      </c>
      <c r="C56" s="16">
        <v>50</v>
      </c>
      <c r="D56" s="16">
        <v>59</v>
      </c>
      <c r="E56" s="16">
        <v>71</v>
      </c>
      <c r="F56" s="18">
        <v>1</v>
      </c>
      <c r="G56" s="17">
        <v>181</v>
      </c>
      <c r="H56" s="35"/>
      <c r="I56" s="17" t="s">
        <v>29</v>
      </c>
      <c r="J56" s="26"/>
      <c r="K56" s="21" t="s">
        <v>103</v>
      </c>
      <c r="L56" s="17"/>
      <c r="M56" s="36"/>
      <c r="N56" s="17"/>
      <c r="O56" s="19">
        <v>27588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1"/>
        <v>44</v>
      </c>
      <c r="B57" s="15" t="s">
        <v>104</v>
      </c>
      <c r="C57" s="16">
        <v>56</v>
      </c>
      <c r="D57" s="16">
        <v>51</v>
      </c>
      <c r="E57" s="16">
        <v>73</v>
      </c>
      <c r="F57" s="18">
        <v>0</v>
      </c>
      <c r="G57" s="17">
        <v>180</v>
      </c>
      <c r="H57" s="35"/>
      <c r="I57" s="17" t="s">
        <v>29</v>
      </c>
      <c r="J57" s="26"/>
      <c r="K57" s="21" t="s">
        <v>105</v>
      </c>
      <c r="L57" s="17"/>
      <c r="M57" s="36" t="s">
        <v>24</v>
      </c>
      <c r="N57" s="17"/>
      <c r="O57" s="19">
        <v>25585</v>
      </c>
      <c r="P57" s="19"/>
      <c r="Q57" s="19"/>
      <c r="R57" s="19"/>
      <c r="S57" s="19"/>
      <c r="T57" s="19"/>
      <c r="U57" s="19"/>
      <c r="V57" s="19"/>
    </row>
    <row r="58" spans="1:22" s="20" customFormat="1" ht="20.25" customHeight="1">
      <c r="A58" s="22">
        <f ca="1" t="shared" si="1"/>
        <v>45</v>
      </c>
      <c r="B58" s="15" t="s">
        <v>106</v>
      </c>
      <c r="C58" s="16">
        <v>56</v>
      </c>
      <c r="D58" s="16">
        <v>48</v>
      </c>
      <c r="E58" s="16">
        <v>76</v>
      </c>
      <c r="F58" s="18">
        <v>0</v>
      </c>
      <c r="G58" s="17">
        <v>180</v>
      </c>
      <c r="H58" s="35"/>
      <c r="I58" s="17" t="s">
        <v>29</v>
      </c>
      <c r="J58" s="26"/>
      <c r="K58" s="21" t="s">
        <v>107</v>
      </c>
      <c r="L58" s="17"/>
      <c r="M58" s="36" t="s">
        <v>24</v>
      </c>
      <c r="N58" s="17"/>
      <c r="O58" s="19">
        <v>26375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1"/>
        <v>46</v>
      </c>
      <c r="B59" s="15" t="s">
        <v>108</v>
      </c>
      <c r="C59" s="16">
        <v>50</v>
      </c>
      <c r="D59" s="16">
        <v>54</v>
      </c>
      <c r="E59" s="16">
        <v>76</v>
      </c>
      <c r="F59" s="18">
        <v>0</v>
      </c>
      <c r="G59" s="17">
        <v>180</v>
      </c>
      <c r="H59" s="35"/>
      <c r="I59" s="17" t="s">
        <v>29</v>
      </c>
      <c r="J59" s="26"/>
      <c r="K59" s="21" t="s">
        <v>109</v>
      </c>
      <c r="L59" s="17"/>
      <c r="M59" s="36" t="s">
        <v>24</v>
      </c>
      <c r="N59" s="17"/>
      <c r="O59" s="19">
        <v>25219</v>
      </c>
      <c r="P59" s="19"/>
      <c r="Q59" s="19"/>
      <c r="R59" s="19"/>
      <c r="S59" s="19"/>
      <c r="T59" s="19"/>
      <c r="U59" s="19"/>
      <c r="V59" s="19"/>
    </row>
    <row r="60" spans="1:22" s="20" customFormat="1" ht="20.25" customHeight="1">
      <c r="A60" s="22">
        <f ca="1" t="shared" si="1"/>
        <v>47</v>
      </c>
      <c r="B60" s="15" t="s">
        <v>110</v>
      </c>
      <c r="C60" s="16">
        <v>56</v>
      </c>
      <c r="D60" s="16">
        <v>53</v>
      </c>
      <c r="E60" s="16">
        <v>69</v>
      </c>
      <c r="F60" s="18">
        <v>1</v>
      </c>
      <c r="G60" s="17">
        <v>179</v>
      </c>
      <c r="H60" s="35"/>
      <c r="I60" s="17" t="s">
        <v>29</v>
      </c>
      <c r="J60" s="26"/>
      <c r="K60" s="21" t="s">
        <v>111</v>
      </c>
      <c r="L60" s="17"/>
      <c r="M60" s="36"/>
      <c r="N60" s="17"/>
      <c r="O60" s="19">
        <v>25194</v>
      </c>
      <c r="P60" s="19"/>
      <c r="Q60" s="19"/>
      <c r="R60" s="19"/>
      <c r="S60" s="19"/>
      <c r="T60" s="19"/>
      <c r="U60" s="19"/>
      <c r="V60" s="19"/>
    </row>
    <row r="61" spans="1:22" s="20" customFormat="1" ht="20.25" customHeight="1">
      <c r="A61" s="22">
        <f ca="1" t="shared" si="1"/>
        <v>48</v>
      </c>
      <c r="B61" s="15" t="s">
        <v>112</v>
      </c>
      <c r="C61" s="16">
        <v>56</v>
      </c>
      <c r="D61" s="16">
        <v>52</v>
      </c>
      <c r="E61" s="16">
        <v>71</v>
      </c>
      <c r="F61" s="18">
        <v>0</v>
      </c>
      <c r="G61" s="17">
        <v>179</v>
      </c>
      <c r="H61" s="35"/>
      <c r="I61" s="17" t="s">
        <v>29</v>
      </c>
      <c r="J61" s="26"/>
      <c r="K61" s="21" t="s">
        <v>113</v>
      </c>
      <c r="L61" s="17"/>
      <c r="M61" s="36" t="s">
        <v>24</v>
      </c>
      <c r="N61" s="17"/>
      <c r="O61" s="19">
        <v>24813</v>
      </c>
      <c r="P61" s="19"/>
      <c r="Q61" s="19"/>
      <c r="R61" s="19"/>
      <c r="S61" s="19"/>
      <c r="T61" s="19"/>
      <c r="U61" s="19"/>
      <c r="V61" s="19"/>
    </row>
    <row r="62" spans="1:22" s="44" customFormat="1" ht="20.25" customHeight="1">
      <c r="A62" s="37">
        <f ca="1" t="shared" si="1"/>
        <v>49</v>
      </c>
      <c r="B62" s="38" t="s">
        <v>114</v>
      </c>
      <c r="C62" s="39">
        <v>50</v>
      </c>
      <c r="D62" s="39">
        <v>48</v>
      </c>
      <c r="E62" s="39">
        <v>81</v>
      </c>
      <c r="F62" s="40">
        <v>0</v>
      </c>
      <c r="G62" s="41">
        <v>179</v>
      </c>
      <c r="H62" s="42" t="s">
        <v>39</v>
      </c>
      <c r="I62" s="41" t="s">
        <v>29</v>
      </c>
      <c r="J62" s="45" t="s">
        <v>275</v>
      </c>
      <c r="K62" s="46"/>
      <c r="L62" s="46"/>
      <c r="M62" s="46"/>
      <c r="N62" s="47"/>
      <c r="O62" s="43">
        <v>26246</v>
      </c>
      <c r="P62" s="43"/>
      <c r="Q62" s="43"/>
      <c r="R62" s="43"/>
      <c r="S62" s="43"/>
      <c r="T62" s="43"/>
      <c r="U62" s="43"/>
      <c r="V62" s="43"/>
    </row>
    <row r="63" spans="1:22" s="44" customFormat="1" ht="20.25" customHeight="1">
      <c r="A63" s="37">
        <f ca="1" t="shared" si="1"/>
        <v>50</v>
      </c>
      <c r="B63" s="38" t="s">
        <v>115</v>
      </c>
      <c r="C63" s="39">
        <v>68</v>
      </c>
      <c r="D63" s="39">
        <v>45</v>
      </c>
      <c r="E63" s="39">
        <v>65</v>
      </c>
      <c r="F63" s="40">
        <v>0</v>
      </c>
      <c r="G63" s="41">
        <v>178</v>
      </c>
      <c r="H63" s="42"/>
      <c r="I63" s="41" t="s">
        <v>29</v>
      </c>
      <c r="J63" s="45" t="s">
        <v>275</v>
      </c>
      <c r="K63" s="46"/>
      <c r="L63" s="46"/>
      <c r="M63" s="46"/>
      <c r="N63" s="47"/>
      <c r="O63" s="43">
        <v>26686</v>
      </c>
      <c r="P63" s="43"/>
      <c r="Q63" s="43"/>
      <c r="R63" s="43"/>
      <c r="S63" s="43"/>
      <c r="T63" s="43"/>
      <c r="U63" s="43"/>
      <c r="V63" s="43"/>
    </row>
    <row r="64" spans="1:22" s="20" customFormat="1" ht="20.25" customHeight="1">
      <c r="A64" s="22">
        <f ca="1" t="shared" si="1"/>
        <v>51</v>
      </c>
      <c r="B64" s="15" t="s">
        <v>116</v>
      </c>
      <c r="C64" s="16">
        <v>62</v>
      </c>
      <c r="D64" s="16">
        <v>43</v>
      </c>
      <c r="E64" s="16">
        <v>70</v>
      </c>
      <c r="F64" s="18">
        <v>3</v>
      </c>
      <c r="G64" s="17">
        <v>178</v>
      </c>
      <c r="H64" s="35"/>
      <c r="I64" s="17" t="s">
        <v>29</v>
      </c>
      <c r="J64" s="26"/>
      <c r="K64" s="21" t="s">
        <v>117</v>
      </c>
      <c r="L64" s="17"/>
      <c r="M64" s="36"/>
      <c r="N64" s="17"/>
      <c r="O64" s="19">
        <v>25571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52</v>
      </c>
      <c r="B65" s="15" t="s">
        <v>118</v>
      </c>
      <c r="C65" s="16">
        <v>56</v>
      </c>
      <c r="D65" s="16">
        <v>40</v>
      </c>
      <c r="E65" s="16">
        <v>81</v>
      </c>
      <c r="F65" s="18">
        <v>1</v>
      </c>
      <c r="G65" s="17">
        <v>178</v>
      </c>
      <c r="H65" s="35"/>
      <c r="I65" s="17" t="s">
        <v>29</v>
      </c>
      <c r="J65" s="26"/>
      <c r="K65" s="21" t="s">
        <v>119</v>
      </c>
      <c r="L65" s="17"/>
      <c r="M65" s="36"/>
      <c r="N65" s="17"/>
      <c r="O65" s="19">
        <v>25442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1"/>
        <v>53</v>
      </c>
      <c r="B66" s="15" t="s">
        <v>120</v>
      </c>
      <c r="C66" s="16">
        <v>50</v>
      </c>
      <c r="D66" s="16">
        <v>52</v>
      </c>
      <c r="E66" s="16">
        <v>76</v>
      </c>
      <c r="F66" s="18">
        <v>0</v>
      </c>
      <c r="G66" s="17">
        <v>178</v>
      </c>
      <c r="H66" s="35"/>
      <c r="I66" s="17" t="s">
        <v>29</v>
      </c>
      <c r="J66" s="26"/>
      <c r="K66" s="21" t="s">
        <v>121</v>
      </c>
      <c r="L66" s="17"/>
      <c r="M66" s="36"/>
      <c r="N66" s="17"/>
      <c r="O66" s="19">
        <v>25130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1"/>
        <v>54</v>
      </c>
      <c r="B67" s="15" t="s">
        <v>122</v>
      </c>
      <c r="C67" s="16">
        <v>50</v>
      </c>
      <c r="D67" s="16">
        <v>49</v>
      </c>
      <c r="E67" s="16">
        <v>76</v>
      </c>
      <c r="F67" s="18">
        <v>3</v>
      </c>
      <c r="G67" s="17">
        <v>178</v>
      </c>
      <c r="H67" s="35"/>
      <c r="I67" s="17" t="s">
        <v>29</v>
      </c>
      <c r="J67" s="26"/>
      <c r="K67" s="21" t="s">
        <v>123</v>
      </c>
      <c r="L67" s="17"/>
      <c r="M67" s="36" t="s">
        <v>24</v>
      </c>
      <c r="N67" s="17"/>
      <c r="O67" s="19">
        <v>25413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1"/>
        <v>55</v>
      </c>
      <c r="B68" s="15" t="s">
        <v>124</v>
      </c>
      <c r="C68" s="16">
        <v>45</v>
      </c>
      <c r="D68" s="16">
        <v>61</v>
      </c>
      <c r="E68" s="16">
        <v>72</v>
      </c>
      <c r="F68" s="18">
        <v>0</v>
      </c>
      <c r="G68" s="17">
        <v>178</v>
      </c>
      <c r="H68" s="35"/>
      <c r="I68" s="17" t="s">
        <v>29</v>
      </c>
      <c r="J68" s="26"/>
      <c r="K68" s="21" t="s">
        <v>125</v>
      </c>
      <c r="L68" s="17"/>
      <c r="M68" s="36"/>
      <c r="N68" s="17"/>
      <c r="O68" s="19">
        <v>26159</v>
      </c>
      <c r="P68" s="19"/>
      <c r="Q68" s="19"/>
      <c r="R68" s="19"/>
      <c r="S68" s="19"/>
      <c r="T68" s="19"/>
      <c r="U68" s="19"/>
      <c r="V68" s="19"/>
    </row>
    <row r="69" spans="1:22" s="20" customFormat="1" ht="20.25" customHeight="1">
      <c r="A69" s="22">
        <f ca="1" t="shared" si="1"/>
        <v>56</v>
      </c>
      <c r="B69" s="15" t="s">
        <v>126</v>
      </c>
      <c r="C69" s="16">
        <v>70</v>
      </c>
      <c r="D69" s="16">
        <v>45</v>
      </c>
      <c r="E69" s="16">
        <v>55</v>
      </c>
      <c r="F69" s="18">
        <v>6</v>
      </c>
      <c r="G69" s="17">
        <v>176</v>
      </c>
      <c r="H69" s="35"/>
      <c r="I69" s="17" t="s">
        <v>29</v>
      </c>
      <c r="J69" s="26"/>
      <c r="K69" s="21" t="s">
        <v>127</v>
      </c>
      <c r="L69" s="17"/>
      <c r="M69" s="36" t="s">
        <v>24</v>
      </c>
      <c r="N69" s="17"/>
      <c r="O69" s="19">
        <v>24732</v>
      </c>
      <c r="P69" s="19"/>
      <c r="Q69" s="19"/>
      <c r="R69" s="19"/>
      <c r="S69" s="19"/>
      <c r="T69" s="19"/>
      <c r="U69" s="19"/>
      <c r="V69" s="19"/>
    </row>
    <row r="70" spans="1:22" s="44" customFormat="1" ht="20.25" customHeight="1">
      <c r="A70" s="37">
        <f ca="1" t="shared" si="1"/>
        <v>57</v>
      </c>
      <c r="B70" s="38" t="s">
        <v>128</v>
      </c>
      <c r="C70" s="39">
        <v>62</v>
      </c>
      <c r="D70" s="39">
        <v>41</v>
      </c>
      <c r="E70" s="39">
        <v>73</v>
      </c>
      <c r="F70" s="40">
        <v>0</v>
      </c>
      <c r="G70" s="41">
        <v>176</v>
      </c>
      <c r="H70" s="42"/>
      <c r="I70" s="41" t="s">
        <v>29</v>
      </c>
      <c r="J70" s="45" t="s">
        <v>275</v>
      </c>
      <c r="K70" s="46"/>
      <c r="L70" s="46"/>
      <c r="M70" s="46"/>
      <c r="N70" s="47"/>
      <c r="O70" s="43">
        <v>26070</v>
      </c>
      <c r="P70" s="43"/>
      <c r="Q70" s="43"/>
      <c r="R70" s="43"/>
      <c r="S70" s="43"/>
      <c r="T70" s="43"/>
      <c r="U70" s="43"/>
      <c r="V70" s="43"/>
    </row>
    <row r="71" spans="1:22" s="20" customFormat="1" ht="20.25" customHeight="1">
      <c r="A71" s="22">
        <f ca="1" t="shared" si="1"/>
        <v>58</v>
      </c>
      <c r="B71" s="15" t="s">
        <v>129</v>
      </c>
      <c r="C71" s="16">
        <v>45</v>
      </c>
      <c r="D71" s="16">
        <v>60</v>
      </c>
      <c r="E71" s="16">
        <v>71</v>
      </c>
      <c r="F71" s="18">
        <v>0</v>
      </c>
      <c r="G71" s="17">
        <v>176</v>
      </c>
      <c r="H71" s="35"/>
      <c r="I71" s="17" t="s">
        <v>29</v>
      </c>
      <c r="J71" s="26"/>
      <c r="K71" s="21" t="s">
        <v>130</v>
      </c>
      <c r="L71" s="17"/>
      <c r="M71" s="36" t="s">
        <v>24</v>
      </c>
      <c r="N71" s="17"/>
      <c r="O71" s="19">
        <v>25974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1"/>
        <v>59</v>
      </c>
      <c r="B72" s="15" t="s">
        <v>131</v>
      </c>
      <c r="C72" s="16">
        <v>50</v>
      </c>
      <c r="D72" s="16">
        <v>48</v>
      </c>
      <c r="E72" s="16">
        <v>76</v>
      </c>
      <c r="F72" s="18">
        <v>1</v>
      </c>
      <c r="G72" s="17">
        <v>175</v>
      </c>
      <c r="H72" s="35" t="s">
        <v>39</v>
      </c>
      <c r="I72" s="17" t="s">
        <v>29</v>
      </c>
      <c r="J72" s="26"/>
      <c r="K72" s="21" t="s">
        <v>132</v>
      </c>
      <c r="L72" s="17"/>
      <c r="M72" s="36" t="s">
        <v>24</v>
      </c>
      <c r="N72" s="17"/>
      <c r="O72" s="19">
        <v>27018</v>
      </c>
      <c r="P72" s="19"/>
      <c r="Q72" s="19"/>
      <c r="R72" s="19"/>
      <c r="S72" s="19"/>
      <c r="T72" s="19"/>
      <c r="U72" s="19"/>
      <c r="V72" s="19"/>
    </row>
    <row r="73" spans="1:22" s="44" customFormat="1" ht="20.25" customHeight="1">
      <c r="A73" s="37">
        <f ca="1" t="shared" si="1"/>
        <v>60</v>
      </c>
      <c r="B73" s="38" t="s">
        <v>133</v>
      </c>
      <c r="C73" s="39">
        <v>56</v>
      </c>
      <c r="D73" s="39">
        <v>57</v>
      </c>
      <c r="E73" s="39">
        <v>61</v>
      </c>
      <c r="F73" s="40">
        <v>0</v>
      </c>
      <c r="G73" s="41">
        <v>174</v>
      </c>
      <c r="H73" s="42"/>
      <c r="I73" s="41" t="s">
        <v>29</v>
      </c>
      <c r="J73" s="45" t="s">
        <v>275</v>
      </c>
      <c r="K73" s="46"/>
      <c r="L73" s="46"/>
      <c r="M73" s="46"/>
      <c r="N73" s="47"/>
      <c r="O73" s="43">
        <v>25830</v>
      </c>
      <c r="P73" s="43"/>
      <c r="Q73" s="43"/>
      <c r="R73" s="43"/>
      <c r="S73" s="43"/>
      <c r="T73" s="43"/>
      <c r="U73" s="43"/>
      <c r="V73" s="43"/>
    </row>
    <row r="74" spans="1:22" s="20" customFormat="1" ht="20.25" customHeight="1">
      <c r="A74" s="22">
        <f ca="1" t="shared" si="1"/>
        <v>61</v>
      </c>
      <c r="B74" s="15" t="s">
        <v>134</v>
      </c>
      <c r="C74" s="16">
        <v>56</v>
      </c>
      <c r="D74" s="16">
        <v>45</v>
      </c>
      <c r="E74" s="16">
        <v>72</v>
      </c>
      <c r="F74" s="18">
        <v>1</v>
      </c>
      <c r="G74" s="17">
        <v>174</v>
      </c>
      <c r="H74" s="35"/>
      <c r="I74" s="17" t="s">
        <v>29</v>
      </c>
      <c r="J74" s="26"/>
      <c r="K74" s="21" t="s">
        <v>135</v>
      </c>
      <c r="L74" s="17"/>
      <c r="M74" s="36"/>
      <c r="N74" s="17"/>
      <c r="O74" s="19">
        <v>25954</v>
      </c>
      <c r="P74" s="19"/>
      <c r="Q74" s="19"/>
      <c r="R74" s="19"/>
      <c r="S74" s="19"/>
      <c r="T74" s="19"/>
      <c r="U74" s="19"/>
      <c r="V74" s="19"/>
    </row>
    <row r="75" spans="1:22" s="44" customFormat="1" ht="20.25" customHeight="1">
      <c r="A75" s="37">
        <f ca="1" t="shared" si="1"/>
        <v>62</v>
      </c>
      <c r="B75" s="38" t="s">
        <v>136</v>
      </c>
      <c r="C75" s="39">
        <v>50</v>
      </c>
      <c r="D75" s="39">
        <v>43</v>
      </c>
      <c r="E75" s="39">
        <v>78</v>
      </c>
      <c r="F75" s="40">
        <v>3</v>
      </c>
      <c r="G75" s="41">
        <v>174</v>
      </c>
      <c r="H75" s="42"/>
      <c r="I75" s="41" t="s">
        <v>29</v>
      </c>
      <c r="J75" s="45" t="s">
        <v>275</v>
      </c>
      <c r="K75" s="46"/>
      <c r="L75" s="46"/>
      <c r="M75" s="46"/>
      <c r="N75" s="47"/>
      <c r="O75" s="43">
        <v>24546</v>
      </c>
      <c r="P75" s="43"/>
      <c r="Q75" s="43"/>
      <c r="R75" s="43"/>
      <c r="S75" s="43"/>
      <c r="T75" s="43"/>
      <c r="U75" s="43"/>
      <c r="V75" s="43"/>
    </row>
    <row r="76" spans="1:22" s="44" customFormat="1" ht="20.25" customHeight="1">
      <c r="A76" s="37">
        <f ca="1" t="shared" si="1"/>
        <v>63</v>
      </c>
      <c r="B76" s="38" t="s">
        <v>137</v>
      </c>
      <c r="C76" s="39">
        <v>45</v>
      </c>
      <c r="D76" s="39">
        <v>58</v>
      </c>
      <c r="E76" s="39">
        <v>67</v>
      </c>
      <c r="F76" s="40">
        <v>4</v>
      </c>
      <c r="G76" s="41">
        <v>174</v>
      </c>
      <c r="H76" s="42"/>
      <c r="I76" s="41" t="s">
        <v>29</v>
      </c>
      <c r="J76" s="45" t="s">
        <v>275</v>
      </c>
      <c r="K76" s="46"/>
      <c r="L76" s="46"/>
      <c r="M76" s="46"/>
      <c r="N76" s="47"/>
      <c r="O76" s="43">
        <v>26953</v>
      </c>
      <c r="P76" s="43"/>
      <c r="Q76" s="43"/>
      <c r="R76" s="43"/>
      <c r="S76" s="43"/>
      <c r="T76" s="43"/>
      <c r="U76" s="43"/>
      <c r="V76" s="43"/>
    </row>
    <row r="77" spans="1:22" s="44" customFormat="1" ht="20.25" customHeight="1">
      <c r="A77" s="37">
        <f ca="1" t="shared" si="1"/>
        <v>64</v>
      </c>
      <c r="B77" s="38" t="s">
        <v>138</v>
      </c>
      <c r="C77" s="39">
        <v>45</v>
      </c>
      <c r="D77" s="39">
        <v>53</v>
      </c>
      <c r="E77" s="39">
        <v>76</v>
      </c>
      <c r="F77" s="40">
        <v>0</v>
      </c>
      <c r="G77" s="41">
        <v>174</v>
      </c>
      <c r="H77" s="42"/>
      <c r="I77" s="41" t="s">
        <v>29</v>
      </c>
      <c r="J77" s="45" t="s">
        <v>275</v>
      </c>
      <c r="K77" s="46"/>
      <c r="L77" s="46"/>
      <c r="M77" s="46"/>
      <c r="N77" s="47"/>
      <c r="O77" s="43">
        <v>25534</v>
      </c>
      <c r="P77" s="43"/>
      <c r="Q77" s="43"/>
      <c r="R77" s="43"/>
      <c r="S77" s="43"/>
      <c r="T77" s="43"/>
      <c r="U77" s="43"/>
      <c r="V77" s="43"/>
    </row>
    <row r="78" spans="1:22" s="20" customFormat="1" ht="20.25" customHeight="1">
      <c r="A78" s="22">
        <f aca="true" ca="1" t="shared" si="2" ref="A78:A109">IF(OFFSET(A78,-1,0)&gt;=0,OFFSET(A78,-1,0)+1,1)</f>
        <v>65</v>
      </c>
      <c r="B78" s="15" t="s">
        <v>139</v>
      </c>
      <c r="C78" s="16">
        <v>50</v>
      </c>
      <c r="D78" s="16">
        <v>47</v>
      </c>
      <c r="E78" s="16">
        <v>76</v>
      </c>
      <c r="F78" s="18">
        <v>0</v>
      </c>
      <c r="G78" s="17">
        <v>173</v>
      </c>
      <c r="H78" s="35"/>
      <c r="I78" s="17" t="s">
        <v>29</v>
      </c>
      <c r="J78" s="26"/>
      <c r="K78" s="21" t="s">
        <v>140</v>
      </c>
      <c r="L78" s="17"/>
      <c r="M78" s="36" t="s">
        <v>24</v>
      </c>
      <c r="N78" s="17"/>
      <c r="O78" s="19">
        <v>24655</v>
      </c>
      <c r="P78" s="19"/>
      <c r="Q78" s="19"/>
      <c r="R78" s="19"/>
      <c r="S78" s="19"/>
      <c r="T78" s="19"/>
      <c r="U78" s="19"/>
      <c r="V78" s="19"/>
    </row>
    <row r="79" spans="1:22" s="20" customFormat="1" ht="20.25" customHeight="1">
      <c r="A79" s="22">
        <f ca="1" t="shared" si="2"/>
        <v>66</v>
      </c>
      <c r="B79" s="15" t="s">
        <v>141</v>
      </c>
      <c r="C79" s="16">
        <v>56</v>
      </c>
      <c r="D79" s="16">
        <v>49</v>
      </c>
      <c r="E79" s="16">
        <v>67</v>
      </c>
      <c r="F79" s="18">
        <v>0</v>
      </c>
      <c r="G79" s="17">
        <v>172</v>
      </c>
      <c r="H79" s="35"/>
      <c r="I79" s="17" t="s">
        <v>29</v>
      </c>
      <c r="J79" s="26"/>
      <c r="K79" s="21" t="s">
        <v>142</v>
      </c>
      <c r="L79" s="17"/>
      <c r="M79" s="36" t="s">
        <v>24</v>
      </c>
      <c r="N79" s="17"/>
      <c r="O79" s="19">
        <v>26012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>
        <f ca="1" t="shared" si="2"/>
        <v>67</v>
      </c>
      <c r="B80" s="15" t="s">
        <v>143</v>
      </c>
      <c r="C80" s="16">
        <v>50</v>
      </c>
      <c r="D80" s="16">
        <v>46</v>
      </c>
      <c r="E80" s="16">
        <v>73</v>
      </c>
      <c r="F80" s="18">
        <v>3</v>
      </c>
      <c r="G80" s="17">
        <v>172</v>
      </c>
      <c r="H80" s="35"/>
      <c r="I80" s="17" t="s">
        <v>29</v>
      </c>
      <c r="J80" s="26"/>
      <c r="K80" s="21" t="s">
        <v>144</v>
      </c>
      <c r="L80" s="17"/>
      <c r="M80" s="36" t="s">
        <v>24</v>
      </c>
      <c r="N80" s="17"/>
      <c r="O80" s="19">
        <v>25885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>
        <f ca="1" t="shared" si="2"/>
        <v>68</v>
      </c>
      <c r="B81" s="15" t="s">
        <v>145</v>
      </c>
      <c r="C81" s="16">
        <v>45</v>
      </c>
      <c r="D81" s="16">
        <v>57</v>
      </c>
      <c r="E81" s="16">
        <v>70</v>
      </c>
      <c r="F81" s="18">
        <v>0</v>
      </c>
      <c r="G81" s="17">
        <v>172</v>
      </c>
      <c r="H81" s="35"/>
      <c r="I81" s="17" t="s">
        <v>29</v>
      </c>
      <c r="J81" s="26"/>
      <c r="K81" s="21" t="s">
        <v>146</v>
      </c>
      <c r="L81" s="17"/>
      <c r="M81" s="36" t="s">
        <v>24</v>
      </c>
      <c r="N81" s="17"/>
      <c r="O81" s="19">
        <v>26400</v>
      </c>
      <c r="P81" s="19"/>
      <c r="Q81" s="19"/>
      <c r="R81" s="19"/>
      <c r="S81" s="19"/>
      <c r="T81" s="19"/>
      <c r="U81" s="19"/>
      <c r="V81" s="19"/>
    </row>
    <row r="82" spans="1:22" s="20" customFormat="1" ht="20.25" customHeight="1">
      <c r="A82" s="22">
        <f ca="1" t="shared" si="2"/>
        <v>69</v>
      </c>
      <c r="B82" s="15" t="s">
        <v>147</v>
      </c>
      <c r="C82" s="16">
        <v>56</v>
      </c>
      <c r="D82" s="16">
        <v>54</v>
      </c>
      <c r="E82" s="16">
        <v>61</v>
      </c>
      <c r="F82" s="18">
        <v>0</v>
      </c>
      <c r="G82" s="17">
        <v>171</v>
      </c>
      <c r="H82" s="35"/>
      <c r="I82" s="17" t="s">
        <v>29</v>
      </c>
      <c r="J82" s="26"/>
      <c r="K82" s="21" t="s">
        <v>148</v>
      </c>
      <c r="L82" s="17"/>
      <c r="M82" s="36"/>
      <c r="N82" s="17"/>
      <c r="O82" s="19">
        <v>24475</v>
      </c>
      <c r="P82" s="19"/>
      <c r="Q82" s="19"/>
      <c r="R82" s="19"/>
      <c r="S82" s="19"/>
      <c r="T82" s="19"/>
      <c r="U82" s="19"/>
      <c r="V82" s="19"/>
    </row>
    <row r="83" spans="1:22" s="44" customFormat="1" ht="20.25" customHeight="1">
      <c r="A83" s="37">
        <f ca="1" t="shared" si="2"/>
        <v>70</v>
      </c>
      <c r="B83" s="38" t="s">
        <v>149</v>
      </c>
      <c r="C83" s="39">
        <v>45</v>
      </c>
      <c r="D83" s="39">
        <v>52</v>
      </c>
      <c r="E83" s="39">
        <v>73</v>
      </c>
      <c r="F83" s="40">
        <v>0</v>
      </c>
      <c r="G83" s="41">
        <v>170</v>
      </c>
      <c r="H83" s="42"/>
      <c r="I83" s="41" t="s">
        <v>29</v>
      </c>
      <c r="J83" s="45" t="s">
        <v>275</v>
      </c>
      <c r="K83" s="46"/>
      <c r="L83" s="46"/>
      <c r="M83" s="46"/>
      <c r="N83" s="47"/>
      <c r="O83" s="43">
        <v>26604</v>
      </c>
      <c r="P83" s="43"/>
      <c r="Q83" s="43"/>
      <c r="R83" s="43"/>
      <c r="S83" s="43"/>
      <c r="T83" s="43"/>
      <c r="U83" s="43"/>
      <c r="V83" s="43"/>
    </row>
    <row r="84" spans="1:22" s="20" customFormat="1" ht="20.25" customHeight="1">
      <c r="A84" s="22">
        <f ca="1" t="shared" si="2"/>
        <v>71</v>
      </c>
      <c r="B84" s="15" t="s">
        <v>150</v>
      </c>
      <c r="C84" s="16">
        <v>45</v>
      </c>
      <c r="D84" s="16">
        <v>52</v>
      </c>
      <c r="E84" s="16">
        <v>73</v>
      </c>
      <c r="F84" s="18">
        <v>0</v>
      </c>
      <c r="G84" s="17">
        <v>170</v>
      </c>
      <c r="H84" s="35"/>
      <c r="I84" s="17" t="s">
        <v>29</v>
      </c>
      <c r="J84" s="26"/>
      <c r="K84" s="21" t="s">
        <v>151</v>
      </c>
      <c r="L84" s="17"/>
      <c r="M84" s="36"/>
      <c r="N84" s="17"/>
      <c r="O84" s="19">
        <v>26856</v>
      </c>
      <c r="P84" s="19"/>
      <c r="Q84" s="19"/>
      <c r="R84" s="19"/>
      <c r="S84" s="19"/>
      <c r="T84" s="19"/>
      <c r="U84" s="19"/>
      <c r="V84" s="19"/>
    </row>
    <row r="85" spans="1:22" s="20" customFormat="1" ht="20.25" customHeight="1">
      <c r="A85" s="22">
        <f ca="1" t="shared" si="2"/>
        <v>72</v>
      </c>
      <c r="B85" s="15" t="s">
        <v>152</v>
      </c>
      <c r="C85" s="16">
        <v>45</v>
      </c>
      <c r="D85" s="16">
        <v>46</v>
      </c>
      <c r="E85" s="16">
        <v>76</v>
      </c>
      <c r="F85" s="18">
        <v>3</v>
      </c>
      <c r="G85" s="17">
        <v>170</v>
      </c>
      <c r="H85" s="35" t="s">
        <v>39</v>
      </c>
      <c r="I85" s="17" t="s">
        <v>29</v>
      </c>
      <c r="J85" s="26"/>
      <c r="K85" s="21" t="s">
        <v>153</v>
      </c>
      <c r="L85" s="17"/>
      <c r="M85" s="36"/>
      <c r="N85" s="17"/>
      <c r="O85" s="19">
        <v>26297</v>
      </c>
      <c r="P85" s="19"/>
      <c r="Q85" s="19"/>
      <c r="R85" s="19"/>
      <c r="S85" s="19"/>
      <c r="T85" s="19"/>
      <c r="U85" s="19"/>
      <c r="V85" s="19"/>
    </row>
    <row r="86" spans="1:22" s="44" customFormat="1" ht="20.25" customHeight="1">
      <c r="A86" s="37">
        <f ca="1" t="shared" si="2"/>
        <v>73</v>
      </c>
      <c r="B86" s="38" t="s">
        <v>154</v>
      </c>
      <c r="C86" s="39">
        <v>68</v>
      </c>
      <c r="D86" s="39">
        <v>43</v>
      </c>
      <c r="E86" s="39">
        <v>54</v>
      </c>
      <c r="F86" s="40">
        <v>3</v>
      </c>
      <c r="G86" s="41">
        <v>168</v>
      </c>
      <c r="H86" s="42"/>
      <c r="I86" s="41" t="s">
        <v>29</v>
      </c>
      <c r="J86" s="45" t="s">
        <v>275</v>
      </c>
      <c r="K86" s="46"/>
      <c r="L86" s="46"/>
      <c r="M86" s="46"/>
      <c r="N86" s="47"/>
      <c r="O86" s="43">
        <v>26834</v>
      </c>
      <c r="P86" s="43"/>
      <c r="Q86" s="43"/>
      <c r="R86" s="43"/>
      <c r="S86" s="43"/>
      <c r="T86" s="43"/>
      <c r="U86" s="43"/>
      <c r="V86" s="43"/>
    </row>
    <row r="87" spans="1:22" s="20" customFormat="1" ht="20.25" customHeight="1">
      <c r="A87" s="22">
        <f ca="1" t="shared" si="2"/>
        <v>74</v>
      </c>
      <c r="B87" s="15" t="s">
        <v>155</v>
      </c>
      <c r="C87" s="16">
        <v>45</v>
      </c>
      <c r="D87" s="16">
        <v>45</v>
      </c>
      <c r="E87" s="16">
        <v>78</v>
      </c>
      <c r="F87" s="18">
        <v>0</v>
      </c>
      <c r="G87" s="17">
        <v>168</v>
      </c>
      <c r="H87" s="35"/>
      <c r="I87" s="17" t="s">
        <v>29</v>
      </c>
      <c r="J87" s="26"/>
      <c r="K87" s="21" t="s">
        <v>156</v>
      </c>
      <c r="L87" s="17"/>
      <c r="M87" s="36"/>
      <c r="N87" s="17"/>
      <c r="O87" s="19">
        <v>24715</v>
      </c>
      <c r="P87" s="19"/>
      <c r="Q87" s="19"/>
      <c r="R87" s="19"/>
      <c r="S87" s="19"/>
      <c r="T87" s="19"/>
      <c r="U87" s="19"/>
      <c r="V87" s="19"/>
    </row>
    <row r="88" spans="1:22" s="20" customFormat="1" ht="20.25" customHeight="1">
      <c r="A88" s="22">
        <f ca="1" t="shared" si="2"/>
        <v>75</v>
      </c>
      <c r="B88" s="15" t="s">
        <v>157</v>
      </c>
      <c r="C88" s="16">
        <v>33</v>
      </c>
      <c r="D88" s="16">
        <v>54</v>
      </c>
      <c r="E88" s="16">
        <v>81</v>
      </c>
      <c r="F88" s="18">
        <v>0</v>
      </c>
      <c r="G88" s="17">
        <v>168</v>
      </c>
      <c r="H88" s="35"/>
      <c r="I88" s="17" t="s">
        <v>29</v>
      </c>
      <c r="J88" s="26"/>
      <c r="K88" s="21" t="s">
        <v>158</v>
      </c>
      <c r="L88" s="17"/>
      <c r="M88" s="36"/>
      <c r="N88" s="17"/>
      <c r="O88" s="19">
        <v>24643</v>
      </c>
      <c r="P88" s="19"/>
      <c r="Q88" s="19"/>
      <c r="R88" s="19"/>
      <c r="S88" s="19"/>
      <c r="T88" s="19"/>
      <c r="U88" s="19"/>
      <c r="V88" s="19"/>
    </row>
    <row r="89" spans="1:22" s="20" customFormat="1" ht="20.25" customHeight="1">
      <c r="A89" s="22">
        <f ca="1" t="shared" si="2"/>
        <v>76</v>
      </c>
      <c r="B89" s="15" t="s">
        <v>159</v>
      </c>
      <c r="C89" s="16">
        <v>50</v>
      </c>
      <c r="D89" s="16">
        <v>52</v>
      </c>
      <c r="E89" s="16">
        <v>65</v>
      </c>
      <c r="F89" s="18">
        <v>0</v>
      </c>
      <c r="G89" s="17">
        <v>167</v>
      </c>
      <c r="H89" s="35"/>
      <c r="I89" s="17" t="s">
        <v>29</v>
      </c>
      <c r="J89" s="26"/>
      <c r="K89" s="21" t="s">
        <v>160</v>
      </c>
      <c r="L89" s="17"/>
      <c r="M89" s="36" t="s">
        <v>24</v>
      </c>
      <c r="N89" s="17"/>
      <c r="O89" s="19">
        <v>24340</v>
      </c>
      <c r="P89" s="19"/>
      <c r="Q89" s="19"/>
      <c r="R89" s="19"/>
      <c r="S89" s="19"/>
      <c r="T89" s="19"/>
      <c r="U89" s="19"/>
      <c r="V89" s="19"/>
    </row>
    <row r="90" spans="1:22" s="44" customFormat="1" ht="20.25" customHeight="1">
      <c r="A90" s="37">
        <f ca="1" t="shared" si="2"/>
        <v>77</v>
      </c>
      <c r="B90" s="38" t="s">
        <v>161</v>
      </c>
      <c r="C90" s="39">
        <v>56</v>
      </c>
      <c r="D90" s="39">
        <v>43</v>
      </c>
      <c r="E90" s="39">
        <v>64</v>
      </c>
      <c r="F90" s="40">
        <v>3</v>
      </c>
      <c r="G90" s="41">
        <v>166</v>
      </c>
      <c r="H90" s="42" t="s">
        <v>39</v>
      </c>
      <c r="I90" s="41" t="s">
        <v>29</v>
      </c>
      <c r="J90" s="45" t="s">
        <v>276</v>
      </c>
      <c r="K90" s="46"/>
      <c r="L90" s="46"/>
      <c r="M90" s="46"/>
      <c r="N90" s="47"/>
      <c r="O90" s="43">
        <v>24487</v>
      </c>
      <c r="P90" s="43"/>
      <c r="Q90" s="43"/>
      <c r="R90" s="43"/>
      <c r="S90" s="43"/>
      <c r="T90" s="43"/>
      <c r="U90" s="43"/>
      <c r="V90" s="43"/>
    </row>
    <row r="91" spans="1:22" s="20" customFormat="1" ht="20.25" customHeight="1">
      <c r="A91" s="22">
        <f ca="1" t="shared" si="2"/>
        <v>78</v>
      </c>
      <c r="B91" s="15" t="s">
        <v>162</v>
      </c>
      <c r="C91" s="16">
        <v>50</v>
      </c>
      <c r="D91" s="16">
        <v>46</v>
      </c>
      <c r="E91" s="16">
        <v>69</v>
      </c>
      <c r="F91" s="18">
        <v>0</v>
      </c>
      <c r="G91" s="17">
        <v>165</v>
      </c>
      <c r="H91" s="35"/>
      <c r="I91" s="17" t="s">
        <v>29</v>
      </c>
      <c r="J91" s="26"/>
      <c r="K91" s="21" t="s">
        <v>163</v>
      </c>
      <c r="L91" s="17"/>
      <c r="M91" s="36" t="s">
        <v>24</v>
      </c>
      <c r="N91" s="17"/>
      <c r="O91" s="19">
        <v>26717</v>
      </c>
      <c r="P91" s="19"/>
      <c r="Q91" s="19"/>
      <c r="R91" s="19"/>
      <c r="S91" s="19"/>
      <c r="T91" s="19"/>
      <c r="U91" s="19"/>
      <c r="V91" s="19"/>
    </row>
    <row r="92" spans="1:22" s="20" customFormat="1" ht="20.25" customHeight="1">
      <c r="A92" s="22">
        <f ca="1" t="shared" si="2"/>
        <v>79</v>
      </c>
      <c r="B92" s="15" t="s">
        <v>164</v>
      </c>
      <c r="C92" s="16">
        <v>39</v>
      </c>
      <c r="D92" s="16">
        <v>54</v>
      </c>
      <c r="E92" s="16">
        <v>72</v>
      </c>
      <c r="F92" s="18">
        <v>0</v>
      </c>
      <c r="G92" s="17">
        <v>165</v>
      </c>
      <c r="H92" s="35"/>
      <c r="I92" s="17" t="s">
        <v>29</v>
      </c>
      <c r="J92" s="26"/>
      <c r="K92" s="21" t="s">
        <v>165</v>
      </c>
      <c r="L92" s="17"/>
      <c r="M92" s="36" t="s">
        <v>24</v>
      </c>
      <c r="N92" s="17"/>
      <c r="O92" s="19">
        <v>24459</v>
      </c>
      <c r="P92" s="19"/>
      <c r="Q92" s="19"/>
      <c r="R92" s="19"/>
      <c r="S92" s="19"/>
      <c r="T92" s="19"/>
      <c r="U92" s="19"/>
      <c r="V92" s="19"/>
    </row>
    <row r="93" spans="1:22" s="44" customFormat="1" ht="20.25" customHeight="1">
      <c r="A93" s="37">
        <f ca="1" t="shared" si="2"/>
        <v>80</v>
      </c>
      <c r="B93" s="38" t="s">
        <v>166</v>
      </c>
      <c r="C93" s="39">
        <v>33</v>
      </c>
      <c r="D93" s="39">
        <v>56</v>
      </c>
      <c r="E93" s="39">
        <v>72</v>
      </c>
      <c r="F93" s="40">
        <v>4</v>
      </c>
      <c r="G93" s="41">
        <v>165</v>
      </c>
      <c r="H93" s="42"/>
      <c r="I93" s="41" t="s">
        <v>29</v>
      </c>
      <c r="J93" s="45" t="s">
        <v>276</v>
      </c>
      <c r="K93" s="46"/>
      <c r="L93" s="46"/>
      <c r="M93" s="46"/>
      <c r="N93" s="47"/>
      <c r="O93" s="43">
        <v>24975</v>
      </c>
      <c r="P93" s="43"/>
      <c r="Q93" s="43"/>
      <c r="R93" s="43"/>
      <c r="S93" s="43"/>
      <c r="T93" s="43"/>
      <c r="U93" s="43"/>
      <c r="V93" s="43"/>
    </row>
    <row r="94" spans="1:22" s="20" customFormat="1" ht="20.25" customHeight="1">
      <c r="A94" s="22">
        <f ca="1" t="shared" si="2"/>
        <v>81</v>
      </c>
      <c r="B94" s="15" t="s">
        <v>167</v>
      </c>
      <c r="C94" s="16">
        <v>56</v>
      </c>
      <c r="D94" s="16">
        <v>40</v>
      </c>
      <c r="E94" s="16">
        <v>67</v>
      </c>
      <c r="F94" s="18">
        <v>1</v>
      </c>
      <c r="G94" s="17">
        <v>164</v>
      </c>
      <c r="H94" s="35"/>
      <c r="I94" s="17" t="s">
        <v>29</v>
      </c>
      <c r="J94" s="26"/>
      <c r="K94" s="21" t="s">
        <v>168</v>
      </c>
      <c r="L94" s="17"/>
      <c r="M94" s="36"/>
      <c r="N94" s="17"/>
      <c r="O94" s="19">
        <v>25938</v>
      </c>
      <c r="P94" s="19"/>
      <c r="Q94" s="19"/>
      <c r="R94" s="19"/>
      <c r="S94" s="19"/>
      <c r="T94" s="19"/>
      <c r="U94" s="19"/>
      <c r="V94" s="19"/>
    </row>
    <row r="95" spans="1:22" s="20" customFormat="1" ht="20.25" customHeight="1">
      <c r="A95" s="22">
        <f ca="1" t="shared" si="2"/>
        <v>82</v>
      </c>
      <c r="B95" s="15" t="s">
        <v>169</v>
      </c>
      <c r="C95" s="16">
        <v>45</v>
      </c>
      <c r="D95" s="16">
        <v>54</v>
      </c>
      <c r="E95" s="16">
        <v>65</v>
      </c>
      <c r="F95" s="18">
        <v>0</v>
      </c>
      <c r="G95" s="17">
        <v>164</v>
      </c>
      <c r="H95" s="35" t="s">
        <v>39</v>
      </c>
      <c r="I95" s="17" t="s">
        <v>29</v>
      </c>
      <c r="J95" s="26"/>
      <c r="K95" s="21" t="s">
        <v>170</v>
      </c>
      <c r="L95" s="17"/>
      <c r="M95" s="36"/>
      <c r="N95" s="17"/>
      <c r="O95" s="19">
        <v>25950</v>
      </c>
      <c r="P95" s="19"/>
      <c r="Q95" s="19"/>
      <c r="R95" s="19"/>
      <c r="S95" s="19"/>
      <c r="T95" s="19"/>
      <c r="U95" s="19"/>
      <c r="V95" s="19"/>
    </row>
    <row r="96" spans="1:22" s="20" customFormat="1" ht="20.25" customHeight="1">
      <c r="A96" s="22">
        <f ca="1" t="shared" si="2"/>
        <v>83</v>
      </c>
      <c r="B96" s="15" t="s">
        <v>171</v>
      </c>
      <c r="C96" s="16">
        <v>45</v>
      </c>
      <c r="D96" s="16">
        <v>47</v>
      </c>
      <c r="E96" s="16">
        <v>71</v>
      </c>
      <c r="F96" s="18">
        <v>1</v>
      </c>
      <c r="G96" s="17">
        <v>164</v>
      </c>
      <c r="H96" s="35"/>
      <c r="I96" s="17" t="s">
        <v>29</v>
      </c>
      <c r="J96" s="26"/>
      <c r="K96" s="21" t="s">
        <v>172</v>
      </c>
      <c r="L96" s="17"/>
      <c r="M96" s="36"/>
      <c r="N96" s="17"/>
      <c r="O96" s="19">
        <v>26202</v>
      </c>
      <c r="P96" s="19"/>
      <c r="Q96" s="19"/>
      <c r="R96" s="19"/>
      <c r="S96" s="19"/>
      <c r="T96" s="19"/>
      <c r="U96" s="19"/>
      <c r="V96" s="19"/>
    </row>
    <row r="97" spans="1:22" s="20" customFormat="1" ht="20.25" customHeight="1">
      <c r="A97" s="22">
        <f ca="1" t="shared" si="2"/>
        <v>84</v>
      </c>
      <c r="B97" s="15" t="s">
        <v>173</v>
      </c>
      <c r="C97" s="16">
        <v>56</v>
      </c>
      <c r="D97" s="16">
        <v>45</v>
      </c>
      <c r="E97" s="16">
        <v>59</v>
      </c>
      <c r="F97" s="18">
        <v>3</v>
      </c>
      <c r="G97" s="17">
        <v>163</v>
      </c>
      <c r="H97" s="35"/>
      <c r="I97" s="17" t="s">
        <v>29</v>
      </c>
      <c r="J97" s="26"/>
      <c r="K97" s="21" t="s">
        <v>174</v>
      </c>
      <c r="L97" s="17"/>
      <c r="M97" s="36" t="s">
        <v>24</v>
      </c>
      <c r="N97" s="17"/>
      <c r="O97" s="19">
        <v>25379</v>
      </c>
      <c r="P97" s="19"/>
      <c r="Q97" s="19"/>
      <c r="R97" s="19"/>
      <c r="S97" s="19"/>
      <c r="T97" s="19"/>
      <c r="U97" s="19"/>
      <c r="V97" s="19"/>
    </row>
    <row r="98" spans="1:22" s="20" customFormat="1" ht="20.25" customHeight="1">
      <c r="A98" s="22">
        <f ca="1" t="shared" si="2"/>
        <v>85</v>
      </c>
      <c r="B98" s="15" t="s">
        <v>175</v>
      </c>
      <c r="C98" s="16">
        <v>39</v>
      </c>
      <c r="D98" s="16">
        <v>55</v>
      </c>
      <c r="E98" s="16">
        <v>69</v>
      </c>
      <c r="F98" s="18">
        <v>0</v>
      </c>
      <c r="G98" s="17">
        <v>163</v>
      </c>
      <c r="H98" s="35"/>
      <c r="I98" s="17" t="s">
        <v>29</v>
      </c>
      <c r="J98" s="26"/>
      <c r="K98" s="21" t="s">
        <v>176</v>
      </c>
      <c r="L98" s="17"/>
      <c r="M98" s="36" t="s">
        <v>24</v>
      </c>
      <c r="N98" s="17"/>
      <c r="O98" s="19">
        <v>24453</v>
      </c>
      <c r="P98" s="19"/>
      <c r="Q98" s="19"/>
      <c r="R98" s="19"/>
      <c r="S98" s="19"/>
      <c r="T98" s="19"/>
      <c r="U98" s="19"/>
      <c r="V98" s="19"/>
    </row>
    <row r="99" spans="1:22" s="20" customFormat="1" ht="20.25" customHeight="1">
      <c r="A99" s="22">
        <f ca="1" t="shared" si="2"/>
        <v>86</v>
      </c>
      <c r="B99" s="15" t="s">
        <v>177</v>
      </c>
      <c r="C99" s="16">
        <v>50</v>
      </c>
      <c r="D99" s="16">
        <v>52</v>
      </c>
      <c r="E99" s="16">
        <v>60</v>
      </c>
      <c r="F99" s="18">
        <v>0</v>
      </c>
      <c r="G99" s="17">
        <v>162</v>
      </c>
      <c r="H99" s="35"/>
      <c r="I99" s="17" t="s">
        <v>29</v>
      </c>
      <c r="J99" s="26"/>
      <c r="K99" s="21" t="s">
        <v>178</v>
      </c>
      <c r="L99" s="17"/>
      <c r="M99" s="36"/>
      <c r="N99" s="17"/>
      <c r="O99" s="19">
        <v>24568</v>
      </c>
      <c r="P99" s="19"/>
      <c r="Q99" s="19"/>
      <c r="R99" s="19"/>
      <c r="S99" s="19"/>
      <c r="T99" s="19"/>
      <c r="U99" s="19"/>
      <c r="V99" s="19"/>
    </row>
    <row r="100" spans="1:22" s="20" customFormat="1" ht="20.25" customHeight="1">
      <c r="A100" s="22">
        <f ca="1" t="shared" si="2"/>
        <v>87</v>
      </c>
      <c r="B100" s="15" t="s">
        <v>179</v>
      </c>
      <c r="C100" s="16">
        <v>50</v>
      </c>
      <c r="D100" s="16">
        <v>47</v>
      </c>
      <c r="E100" s="16">
        <v>65</v>
      </c>
      <c r="F100" s="18">
        <v>0</v>
      </c>
      <c r="G100" s="17">
        <v>162</v>
      </c>
      <c r="H100" s="35"/>
      <c r="I100" s="17" t="s">
        <v>29</v>
      </c>
      <c r="J100" s="26"/>
      <c r="K100" s="21" t="s">
        <v>180</v>
      </c>
      <c r="L100" s="17"/>
      <c r="M100" s="36"/>
      <c r="N100" s="17" t="s">
        <v>273</v>
      </c>
      <c r="O100" s="19">
        <v>25355</v>
      </c>
      <c r="P100" s="19"/>
      <c r="Q100" s="19"/>
      <c r="R100" s="19"/>
      <c r="S100" s="19"/>
      <c r="T100" s="19"/>
      <c r="U100" s="19"/>
      <c r="V100" s="19"/>
    </row>
    <row r="101" spans="1:22" s="20" customFormat="1" ht="20.25" customHeight="1">
      <c r="A101" s="22">
        <f ca="1" t="shared" si="2"/>
        <v>88</v>
      </c>
      <c r="B101" s="15" t="s">
        <v>181</v>
      </c>
      <c r="C101" s="16">
        <v>39</v>
      </c>
      <c r="D101" s="16">
        <v>52</v>
      </c>
      <c r="E101" s="16">
        <v>71</v>
      </c>
      <c r="F101" s="18">
        <v>0</v>
      </c>
      <c r="G101" s="17">
        <v>162</v>
      </c>
      <c r="H101" s="35"/>
      <c r="I101" s="17" t="s">
        <v>29</v>
      </c>
      <c r="J101" s="26"/>
      <c r="K101" s="21" t="s">
        <v>182</v>
      </c>
      <c r="L101" s="17"/>
      <c r="M101" s="36" t="s">
        <v>24</v>
      </c>
      <c r="N101" s="17"/>
      <c r="O101" s="19">
        <v>25375</v>
      </c>
      <c r="P101" s="19"/>
      <c r="Q101" s="19"/>
      <c r="R101" s="19"/>
      <c r="S101" s="19"/>
      <c r="T101" s="19"/>
      <c r="U101" s="19"/>
      <c r="V101" s="19"/>
    </row>
    <row r="102" spans="1:22" s="44" customFormat="1" ht="20.25" customHeight="1">
      <c r="A102" s="37">
        <f ca="1" t="shared" si="2"/>
        <v>89</v>
      </c>
      <c r="B102" s="38" t="s">
        <v>183</v>
      </c>
      <c r="C102" s="39">
        <v>56</v>
      </c>
      <c r="D102" s="39">
        <v>41</v>
      </c>
      <c r="E102" s="39">
        <v>59</v>
      </c>
      <c r="F102" s="40">
        <v>4</v>
      </c>
      <c r="G102" s="41">
        <v>160</v>
      </c>
      <c r="H102" s="42"/>
      <c r="I102" s="41" t="s">
        <v>29</v>
      </c>
      <c r="J102" s="45" t="s">
        <v>276</v>
      </c>
      <c r="K102" s="46"/>
      <c r="L102" s="46"/>
      <c r="M102" s="46"/>
      <c r="N102" s="47"/>
      <c r="O102" s="43">
        <v>27250</v>
      </c>
      <c r="P102" s="43"/>
      <c r="Q102" s="43"/>
      <c r="R102" s="43"/>
      <c r="S102" s="43"/>
      <c r="T102" s="43"/>
      <c r="U102" s="43"/>
      <c r="V102" s="43"/>
    </row>
    <row r="103" spans="1:22" s="20" customFormat="1" ht="20.25" customHeight="1">
      <c r="A103" s="22">
        <f ca="1" t="shared" si="2"/>
        <v>90</v>
      </c>
      <c r="B103" s="15" t="s">
        <v>184</v>
      </c>
      <c r="C103" s="16">
        <v>50</v>
      </c>
      <c r="D103" s="16">
        <v>52</v>
      </c>
      <c r="E103" s="16">
        <v>57</v>
      </c>
      <c r="F103" s="18">
        <v>1</v>
      </c>
      <c r="G103" s="17">
        <v>160</v>
      </c>
      <c r="H103" s="35"/>
      <c r="I103" s="17" t="s">
        <v>29</v>
      </c>
      <c r="J103" s="26"/>
      <c r="K103" s="21" t="s">
        <v>185</v>
      </c>
      <c r="L103" s="17"/>
      <c r="M103" s="36" t="s">
        <v>24</v>
      </c>
      <c r="N103" s="17"/>
      <c r="O103" s="19">
        <v>25804</v>
      </c>
      <c r="P103" s="19"/>
      <c r="Q103" s="19"/>
      <c r="R103" s="19"/>
      <c r="S103" s="19"/>
      <c r="T103" s="19"/>
      <c r="U103" s="19"/>
      <c r="V103" s="19"/>
    </row>
    <row r="104" spans="1:22" s="20" customFormat="1" ht="20.25" customHeight="1">
      <c r="A104" s="22">
        <f ca="1" t="shared" si="2"/>
        <v>91</v>
      </c>
      <c r="B104" s="15" t="s">
        <v>186</v>
      </c>
      <c r="C104" s="16">
        <v>33</v>
      </c>
      <c r="D104" s="16">
        <v>59</v>
      </c>
      <c r="E104" s="16">
        <v>62</v>
      </c>
      <c r="F104" s="18">
        <v>6</v>
      </c>
      <c r="G104" s="17">
        <v>160</v>
      </c>
      <c r="H104" s="35"/>
      <c r="I104" s="17" t="s">
        <v>29</v>
      </c>
      <c r="J104" s="26"/>
      <c r="K104" s="21" t="s">
        <v>187</v>
      </c>
      <c r="L104" s="17"/>
      <c r="M104" s="36" t="s">
        <v>24</v>
      </c>
      <c r="N104" s="17"/>
      <c r="O104" s="19">
        <v>24891</v>
      </c>
      <c r="P104" s="19"/>
      <c r="Q104" s="19"/>
      <c r="R104" s="19"/>
      <c r="S104" s="19"/>
      <c r="T104" s="19"/>
      <c r="U104" s="19"/>
      <c r="V104" s="19"/>
    </row>
    <row r="105" spans="1:22" s="20" customFormat="1" ht="20.25" customHeight="1">
      <c r="A105" s="22">
        <f ca="1" t="shared" si="2"/>
        <v>92</v>
      </c>
      <c r="B105" s="15" t="s">
        <v>188</v>
      </c>
      <c r="C105" s="16">
        <v>45</v>
      </c>
      <c r="D105" s="16">
        <v>54</v>
      </c>
      <c r="E105" s="16">
        <v>60</v>
      </c>
      <c r="F105" s="18">
        <v>0</v>
      </c>
      <c r="G105" s="17">
        <v>159</v>
      </c>
      <c r="H105" s="35" t="s">
        <v>39</v>
      </c>
      <c r="I105" s="17" t="s">
        <v>29</v>
      </c>
      <c r="J105" s="26"/>
      <c r="K105" s="21" t="s">
        <v>189</v>
      </c>
      <c r="L105" s="17"/>
      <c r="M105" s="36"/>
      <c r="N105" s="17"/>
      <c r="O105" s="19">
        <v>26163</v>
      </c>
      <c r="P105" s="19"/>
      <c r="Q105" s="19"/>
      <c r="R105" s="19"/>
      <c r="S105" s="19"/>
      <c r="T105" s="19"/>
      <c r="U105" s="19"/>
      <c r="V105" s="19"/>
    </row>
    <row r="106" spans="1:22" s="20" customFormat="1" ht="20.25" customHeight="1">
      <c r="A106" s="22">
        <f ca="1" t="shared" si="2"/>
        <v>93</v>
      </c>
      <c r="B106" s="15" t="s">
        <v>190</v>
      </c>
      <c r="C106" s="16">
        <v>45</v>
      </c>
      <c r="D106" s="16">
        <v>47</v>
      </c>
      <c r="E106" s="16">
        <v>67</v>
      </c>
      <c r="F106" s="18">
        <v>0</v>
      </c>
      <c r="G106" s="17">
        <v>159</v>
      </c>
      <c r="H106" s="35"/>
      <c r="I106" s="17" t="s">
        <v>29</v>
      </c>
      <c r="J106" s="26"/>
      <c r="K106" s="21" t="s">
        <v>191</v>
      </c>
      <c r="L106" s="17"/>
      <c r="M106" s="36"/>
      <c r="N106" s="17"/>
      <c r="O106" s="19">
        <v>26379</v>
      </c>
      <c r="P106" s="19"/>
      <c r="Q106" s="19"/>
      <c r="R106" s="19"/>
      <c r="S106" s="19"/>
      <c r="T106" s="19"/>
      <c r="U106" s="19"/>
      <c r="V106" s="19"/>
    </row>
    <row r="107" spans="1:22" s="20" customFormat="1" ht="20.25" customHeight="1">
      <c r="A107" s="22">
        <f ca="1" t="shared" si="2"/>
        <v>94</v>
      </c>
      <c r="B107" s="15" t="s">
        <v>192</v>
      </c>
      <c r="C107" s="16">
        <v>39</v>
      </c>
      <c r="D107" s="16">
        <v>48</v>
      </c>
      <c r="E107" s="16">
        <v>72</v>
      </c>
      <c r="F107" s="18">
        <v>0</v>
      </c>
      <c r="G107" s="17">
        <v>159</v>
      </c>
      <c r="H107" s="35"/>
      <c r="I107" s="17" t="s">
        <v>29</v>
      </c>
      <c r="J107" s="26"/>
      <c r="K107" s="21" t="s">
        <v>193</v>
      </c>
      <c r="L107" s="17"/>
      <c r="M107" s="36" t="s">
        <v>24</v>
      </c>
      <c r="N107" s="17"/>
      <c r="O107" s="19">
        <v>25826</v>
      </c>
      <c r="P107" s="19"/>
      <c r="Q107" s="19"/>
      <c r="R107" s="19"/>
      <c r="S107" s="19"/>
      <c r="T107" s="19"/>
      <c r="U107" s="19"/>
      <c r="V107" s="19"/>
    </row>
    <row r="108" spans="1:22" s="20" customFormat="1" ht="20.25" customHeight="1">
      <c r="A108" s="22">
        <f ca="1" t="shared" si="2"/>
        <v>95</v>
      </c>
      <c r="B108" s="15" t="s">
        <v>194</v>
      </c>
      <c r="C108" s="16">
        <v>45</v>
      </c>
      <c r="D108" s="16">
        <v>51</v>
      </c>
      <c r="E108" s="16">
        <v>62</v>
      </c>
      <c r="F108" s="18">
        <v>0</v>
      </c>
      <c r="G108" s="17">
        <v>158</v>
      </c>
      <c r="H108" s="35"/>
      <c r="I108" s="17" t="s">
        <v>29</v>
      </c>
      <c r="J108" s="26"/>
      <c r="K108" s="21" t="s">
        <v>195</v>
      </c>
      <c r="L108" s="17"/>
      <c r="M108" s="36" t="s">
        <v>24</v>
      </c>
      <c r="N108" s="17"/>
      <c r="O108" s="19">
        <v>25086</v>
      </c>
      <c r="P108" s="19"/>
      <c r="Q108" s="19"/>
      <c r="R108" s="19"/>
      <c r="S108" s="19"/>
      <c r="T108" s="19"/>
      <c r="U108" s="19"/>
      <c r="V108" s="19"/>
    </row>
    <row r="109" spans="1:22" s="20" customFormat="1" ht="20.25" customHeight="1">
      <c r="A109" s="22">
        <f ca="1" t="shared" si="2"/>
        <v>96</v>
      </c>
      <c r="B109" s="15" t="s">
        <v>196</v>
      </c>
      <c r="C109" s="16">
        <v>33</v>
      </c>
      <c r="D109" s="16">
        <v>52</v>
      </c>
      <c r="E109" s="16">
        <v>70</v>
      </c>
      <c r="F109" s="18">
        <v>3</v>
      </c>
      <c r="G109" s="17">
        <v>158</v>
      </c>
      <c r="H109" s="35"/>
      <c r="I109" s="17" t="s">
        <v>29</v>
      </c>
      <c r="J109" s="26"/>
      <c r="K109" s="21" t="s">
        <v>197</v>
      </c>
      <c r="L109" s="17"/>
      <c r="M109" s="36"/>
      <c r="N109" s="17"/>
      <c r="O109" s="19">
        <v>25399</v>
      </c>
      <c r="P109" s="19"/>
      <c r="Q109" s="19"/>
      <c r="R109" s="19"/>
      <c r="S109" s="19"/>
      <c r="T109" s="19"/>
      <c r="U109" s="19"/>
      <c r="V109" s="19"/>
    </row>
    <row r="110" spans="1:22" s="20" customFormat="1" ht="20.25" customHeight="1">
      <c r="A110" s="22">
        <f aca="true" ca="1" t="shared" si="3" ref="A110:A144">IF(OFFSET(A110,-1,0)&gt;=0,OFFSET(A110,-1,0)+1,1)</f>
        <v>97</v>
      </c>
      <c r="B110" s="15" t="s">
        <v>198</v>
      </c>
      <c r="C110" s="16">
        <v>50</v>
      </c>
      <c r="D110" s="16">
        <v>48</v>
      </c>
      <c r="E110" s="16">
        <v>59</v>
      </c>
      <c r="F110" s="18">
        <v>0</v>
      </c>
      <c r="G110" s="17">
        <v>157</v>
      </c>
      <c r="H110" s="35"/>
      <c r="I110" s="17" t="s">
        <v>29</v>
      </c>
      <c r="J110" s="26"/>
      <c r="K110" s="21" t="s">
        <v>199</v>
      </c>
      <c r="L110" s="17"/>
      <c r="M110" s="36"/>
      <c r="N110" s="17"/>
      <c r="O110" s="19">
        <v>27516</v>
      </c>
      <c r="P110" s="19"/>
      <c r="Q110" s="19"/>
      <c r="R110" s="19"/>
      <c r="S110" s="19"/>
      <c r="T110" s="19"/>
      <c r="U110" s="19"/>
      <c r="V110" s="19"/>
    </row>
    <row r="111" spans="1:22" s="20" customFormat="1" ht="20.25" customHeight="1">
      <c r="A111" s="22">
        <f ca="1" t="shared" si="3"/>
        <v>98</v>
      </c>
      <c r="B111" s="15" t="s">
        <v>200</v>
      </c>
      <c r="C111" s="16">
        <v>39</v>
      </c>
      <c r="D111" s="16">
        <v>48</v>
      </c>
      <c r="E111" s="16">
        <v>70</v>
      </c>
      <c r="F111" s="18">
        <v>0</v>
      </c>
      <c r="G111" s="17">
        <v>157</v>
      </c>
      <c r="H111" s="35"/>
      <c r="I111" s="17" t="s">
        <v>29</v>
      </c>
      <c r="J111" s="26"/>
      <c r="K111" s="21" t="s">
        <v>201</v>
      </c>
      <c r="L111" s="17"/>
      <c r="M111" s="36"/>
      <c r="N111" s="17"/>
      <c r="O111" s="19">
        <v>24333</v>
      </c>
      <c r="P111" s="19"/>
      <c r="Q111" s="19"/>
      <c r="R111" s="19"/>
      <c r="S111" s="19"/>
      <c r="T111" s="19"/>
      <c r="U111" s="19"/>
      <c r="V111" s="19"/>
    </row>
    <row r="112" spans="1:22" s="20" customFormat="1" ht="20.25" customHeight="1">
      <c r="A112" s="22">
        <f ca="1" t="shared" si="3"/>
        <v>99</v>
      </c>
      <c r="B112" s="15" t="s">
        <v>202</v>
      </c>
      <c r="C112" s="16">
        <v>33</v>
      </c>
      <c r="D112" s="16">
        <v>44</v>
      </c>
      <c r="E112" s="16">
        <v>76</v>
      </c>
      <c r="F112" s="18">
        <v>4</v>
      </c>
      <c r="G112" s="17">
        <v>157</v>
      </c>
      <c r="H112" s="35"/>
      <c r="I112" s="17" t="s">
        <v>29</v>
      </c>
      <c r="J112" s="26"/>
      <c r="K112" s="21" t="s">
        <v>203</v>
      </c>
      <c r="L112" s="17"/>
      <c r="M112" s="36"/>
      <c r="N112" s="17"/>
      <c r="O112" s="19">
        <v>27233</v>
      </c>
      <c r="P112" s="19"/>
      <c r="Q112" s="19"/>
      <c r="R112" s="19"/>
      <c r="S112" s="19"/>
      <c r="T112" s="19"/>
      <c r="U112" s="19"/>
      <c r="V112" s="19"/>
    </row>
    <row r="113" spans="1:22" s="20" customFormat="1" ht="20.25" customHeight="1">
      <c r="A113" s="22">
        <f ca="1" t="shared" si="3"/>
        <v>100</v>
      </c>
      <c r="B113" s="15" t="s">
        <v>204</v>
      </c>
      <c r="C113" s="16">
        <v>33</v>
      </c>
      <c r="D113" s="16">
        <v>43</v>
      </c>
      <c r="E113" s="16">
        <v>81</v>
      </c>
      <c r="F113" s="18">
        <v>0</v>
      </c>
      <c r="G113" s="17">
        <v>157</v>
      </c>
      <c r="H113" s="35"/>
      <c r="I113" s="17" t="s">
        <v>29</v>
      </c>
      <c r="J113" s="26"/>
      <c r="K113" s="21" t="s">
        <v>205</v>
      </c>
      <c r="L113" s="17"/>
      <c r="M113" s="36"/>
      <c r="N113" s="17"/>
      <c r="O113" s="19">
        <v>25489</v>
      </c>
      <c r="P113" s="19"/>
      <c r="Q113" s="19"/>
      <c r="R113" s="19"/>
      <c r="S113" s="19"/>
      <c r="T113" s="19"/>
      <c r="U113" s="19"/>
      <c r="V113" s="19"/>
    </row>
    <row r="114" spans="1:22" s="20" customFormat="1" ht="20.25" customHeight="1">
      <c r="A114" s="22">
        <f ca="1" t="shared" si="3"/>
        <v>101</v>
      </c>
      <c r="B114" s="15" t="s">
        <v>206</v>
      </c>
      <c r="C114" s="16">
        <v>45</v>
      </c>
      <c r="D114" s="16">
        <v>54</v>
      </c>
      <c r="E114" s="16">
        <v>57</v>
      </c>
      <c r="F114" s="18">
        <v>0</v>
      </c>
      <c r="G114" s="17">
        <v>156</v>
      </c>
      <c r="H114" s="35"/>
      <c r="I114" s="17" t="s">
        <v>29</v>
      </c>
      <c r="J114" s="26"/>
      <c r="K114" s="21" t="s">
        <v>207</v>
      </c>
      <c r="L114" s="17"/>
      <c r="M114" s="36"/>
      <c r="N114" s="17"/>
      <c r="O114" s="19">
        <v>27353</v>
      </c>
      <c r="P114" s="19"/>
      <c r="Q114" s="19"/>
      <c r="R114" s="19"/>
      <c r="S114" s="19"/>
      <c r="T114" s="19"/>
      <c r="U114" s="19"/>
      <c r="V114" s="19"/>
    </row>
    <row r="115" spans="1:22" s="20" customFormat="1" ht="20.25" customHeight="1">
      <c r="A115" s="22">
        <f ca="1" t="shared" si="3"/>
        <v>102</v>
      </c>
      <c r="B115" s="15" t="s">
        <v>208</v>
      </c>
      <c r="C115" s="16">
        <v>45</v>
      </c>
      <c r="D115" s="16">
        <v>43</v>
      </c>
      <c r="E115" s="16">
        <v>65</v>
      </c>
      <c r="F115" s="18">
        <v>3</v>
      </c>
      <c r="G115" s="17">
        <v>156</v>
      </c>
      <c r="H115" s="35" t="s">
        <v>39</v>
      </c>
      <c r="I115" s="17" t="s">
        <v>29</v>
      </c>
      <c r="J115" s="26"/>
      <c r="K115" s="21" t="s">
        <v>209</v>
      </c>
      <c r="L115" s="17"/>
      <c r="M115" s="36"/>
      <c r="N115" s="17" t="s">
        <v>273</v>
      </c>
      <c r="O115" s="19">
        <v>27187</v>
      </c>
      <c r="P115" s="19"/>
      <c r="Q115" s="19"/>
      <c r="R115" s="19"/>
      <c r="S115" s="19"/>
      <c r="T115" s="19"/>
      <c r="U115" s="19"/>
      <c r="V115" s="19"/>
    </row>
    <row r="116" spans="1:22" s="44" customFormat="1" ht="20.25" customHeight="1">
      <c r="A116" s="37">
        <f ca="1" t="shared" si="3"/>
        <v>103</v>
      </c>
      <c r="B116" s="38" t="s">
        <v>210</v>
      </c>
      <c r="C116" s="39">
        <v>56</v>
      </c>
      <c r="D116" s="39">
        <v>47</v>
      </c>
      <c r="E116" s="39">
        <v>51</v>
      </c>
      <c r="F116" s="40">
        <v>0</v>
      </c>
      <c r="G116" s="41">
        <v>154</v>
      </c>
      <c r="H116" s="42"/>
      <c r="I116" s="41" t="s">
        <v>264</v>
      </c>
      <c r="J116" s="45" t="s">
        <v>277</v>
      </c>
      <c r="K116" s="46"/>
      <c r="L116" s="46"/>
      <c r="M116" s="46"/>
      <c r="N116" s="47"/>
      <c r="O116" s="43">
        <v>24430</v>
      </c>
      <c r="P116" s="43"/>
      <c r="Q116" s="43"/>
      <c r="R116" s="43"/>
      <c r="S116" s="43"/>
      <c r="T116" s="43"/>
      <c r="U116" s="43"/>
      <c r="V116" s="43"/>
    </row>
    <row r="117" spans="1:22" s="20" customFormat="1" ht="20.25" customHeight="1">
      <c r="A117" s="22">
        <f ca="1" t="shared" si="3"/>
        <v>104</v>
      </c>
      <c r="B117" s="15" t="s">
        <v>211</v>
      </c>
      <c r="C117" s="16">
        <v>39</v>
      </c>
      <c r="D117" s="16">
        <v>48</v>
      </c>
      <c r="E117" s="16">
        <v>67</v>
      </c>
      <c r="F117" s="18">
        <v>0</v>
      </c>
      <c r="G117" s="17">
        <v>154</v>
      </c>
      <c r="H117" s="35"/>
      <c r="I117" s="17" t="s">
        <v>29</v>
      </c>
      <c r="J117" s="26"/>
      <c r="K117" s="21" t="s">
        <v>212</v>
      </c>
      <c r="L117" s="17"/>
      <c r="M117" s="36" t="s">
        <v>24</v>
      </c>
      <c r="N117" s="17"/>
      <c r="O117" s="19">
        <v>26603</v>
      </c>
      <c r="P117" s="19"/>
      <c r="Q117" s="19"/>
      <c r="R117" s="19"/>
      <c r="S117" s="19"/>
      <c r="T117" s="19"/>
      <c r="U117" s="19"/>
      <c r="V117" s="19"/>
    </row>
    <row r="118" spans="1:22" s="20" customFormat="1" ht="20.25" customHeight="1">
      <c r="A118" s="22">
        <f ca="1" t="shared" si="3"/>
        <v>105</v>
      </c>
      <c r="B118" s="15" t="s">
        <v>213</v>
      </c>
      <c r="C118" s="16">
        <v>39</v>
      </c>
      <c r="D118" s="16">
        <v>48</v>
      </c>
      <c r="E118" s="16">
        <v>67</v>
      </c>
      <c r="F118" s="18">
        <v>0</v>
      </c>
      <c r="G118" s="17">
        <v>154</v>
      </c>
      <c r="H118" s="35"/>
      <c r="I118" s="17" t="s">
        <v>29</v>
      </c>
      <c r="J118" s="26"/>
      <c r="K118" s="21" t="s">
        <v>214</v>
      </c>
      <c r="L118" s="17"/>
      <c r="M118" s="36" t="s">
        <v>24</v>
      </c>
      <c r="N118" s="17"/>
      <c r="O118" s="19">
        <v>25190</v>
      </c>
      <c r="P118" s="19"/>
      <c r="Q118" s="19"/>
      <c r="R118" s="19"/>
      <c r="S118" s="19"/>
      <c r="T118" s="19"/>
      <c r="U118" s="19"/>
      <c r="V118" s="19"/>
    </row>
    <row r="119" spans="1:22" s="20" customFormat="1" ht="20.25" customHeight="1">
      <c r="A119" s="22">
        <f ca="1" t="shared" si="3"/>
        <v>106</v>
      </c>
      <c r="B119" s="15" t="s">
        <v>215</v>
      </c>
      <c r="C119" s="16">
        <v>45</v>
      </c>
      <c r="D119" s="16">
        <v>42</v>
      </c>
      <c r="E119" s="16">
        <v>66</v>
      </c>
      <c r="F119" s="18">
        <v>0</v>
      </c>
      <c r="G119" s="17">
        <v>153</v>
      </c>
      <c r="H119" s="35"/>
      <c r="I119" s="17" t="s">
        <v>29</v>
      </c>
      <c r="J119" s="26"/>
      <c r="K119" s="21" t="s">
        <v>216</v>
      </c>
      <c r="L119" s="17"/>
      <c r="M119" s="36" t="s">
        <v>24</v>
      </c>
      <c r="N119" s="17"/>
      <c r="O119" s="19">
        <v>24404</v>
      </c>
      <c r="P119" s="19"/>
      <c r="Q119" s="19"/>
      <c r="R119" s="19"/>
      <c r="S119" s="19"/>
      <c r="T119" s="19"/>
      <c r="U119" s="19"/>
      <c r="V119" s="19"/>
    </row>
    <row r="120" spans="1:22" s="20" customFormat="1" ht="20.25" customHeight="1">
      <c r="A120" s="22">
        <f ca="1" t="shared" si="3"/>
        <v>107</v>
      </c>
      <c r="B120" s="15" t="s">
        <v>217</v>
      </c>
      <c r="C120" s="16">
        <v>39</v>
      </c>
      <c r="D120" s="16">
        <v>46</v>
      </c>
      <c r="E120" s="16">
        <v>67</v>
      </c>
      <c r="F120" s="18">
        <v>1</v>
      </c>
      <c r="G120" s="17">
        <v>153</v>
      </c>
      <c r="H120" s="35"/>
      <c r="I120" s="17" t="s">
        <v>29</v>
      </c>
      <c r="J120" s="26"/>
      <c r="K120" s="21" t="s">
        <v>218</v>
      </c>
      <c r="L120" s="17"/>
      <c r="M120" s="36" t="s">
        <v>24</v>
      </c>
      <c r="N120" s="17"/>
      <c r="O120" s="19">
        <v>26517</v>
      </c>
      <c r="P120" s="19"/>
      <c r="Q120" s="19"/>
      <c r="R120" s="19"/>
      <c r="S120" s="19"/>
      <c r="T120" s="19"/>
      <c r="U120" s="19"/>
      <c r="V120" s="19"/>
    </row>
    <row r="121" spans="1:22" s="20" customFormat="1" ht="20.25" customHeight="1">
      <c r="A121" s="22">
        <f ca="1" t="shared" si="3"/>
        <v>108</v>
      </c>
      <c r="B121" s="15" t="s">
        <v>219</v>
      </c>
      <c r="C121" s="16">
        <v>33</v>
      </c>
      <c r="D121" s="16">
        <v>41</v>
      </c>
      <c r="E121" s="16">
        <v>76</v>
      </c>
      <c r="F121" s="18">
        <v>3</v>
      </c>
      <c r="G121" s="17">
        <v>153</v>
      </c>
      <c r="H121" s="35"/>
      <c r="I121" s="17" t="s">
        <v>29</v>
      </c>
      <c r="J121" s="26"/>
      <c r="K121" s="21" t="s">
        <v>220</v>
      </c>
      <c r="L121" s="17" t="s">
        <v>23</v>
      </c>
      <c r="M121" s="36" t="s">
        <v>24</v>
      </c>
      <c r="N121" s="17"/>
      <c r="O121" s="19">
        <v>25999</v>
      </c>
      <c r="P121" s="19"/>
      <c r="Q121" s="19"/>
      <c r="R121" s="19"/>
      <c r="S121" s="19"/>
      <c r="T121" s="19"/>
      <c r="U121" s="19"/>
      <c r="V121" s="19"/>
    </row>
    <row r="122" spans="1:22" s="44" customFormat="1" ht="20.25" customHeight="1">
      <c r="A122" s="37">
        <f ca="1" t="shared" si="3"/>
        <v>109</v>
      </c>
      <c r="B122" s="38" t="s">
        <v>221</v>
      </c>
      <c r="C122" s="39">
        <v>52</v>
      </c>
      <c r="D122" s="39">
        <v>48</v>
      </c>
      <c r="E122" s="39">
        <v>52</v>
      </c>
      <c r="F122" s="40">
        <v>0</v>
      </c>
      <c r="G122" s="41">
        <v>152</v>
      </c>
      <c r="H122" s="42"/>
      <c r="I122" s="41" t="s">
        <v>264</v>
      </c>
      <c r="J122" s="45" t="s">
        <v>278</v>
      </c>
      <c r="K122" s="46"/>
      <c r="L122" s="46"/>
      <c r="M122" s="46"/>
      <c r="N122" s="47"/>
      <c r="O122" s="43">
        <v>27425</v>
      </c>
      <c r="P122" s="43"/>
      <c r="Q122" s="43"/>
      <c r="R122" s="43"/>
      <c r="S122" s="43"/>
      <c r="T122" s="43"/>
      <c r="U122" s="43"/>
      <c r="V122" s="43"/>
    </row>
    <row r="123" spans="1:22" s="20" customFormat="1" ht="20.25" customHeight="1">
      <c r="A123" s="22">
        <f ca="1" t="shared" si="3"/>
        <v>110</v>
      </c>
      <c r="B123" s="15" t="s">
        <v>222</v>
      </c>
      <c r="C123" s="16">
        <v>45</v>
      </c>
      <c r="D123" s="16">
        <v>41</v>
      </c>
      <c r="E123" s="16">
        <v>65</v>
      </c>
      <c r="F123" s="18">
        <v>0</v>
      </c>
      <c r="G123" s="17">
        <v>151</v>
      </c>
      <c r="H123" s="35"/>
      <c r="I123" s="17" t="s">
        <v>29</v>
      </c>
      <c r="J123" s="26"/>
      <c r="K123" s="21" t="s">
        <v>223</v>
      </c>
      <c r="L123" s="17"/>
      <c r="M123" s="36"/>
      <c r="N123" s="17"/>
      <c r="O123" s="19">
        <v>24592</v>
      </c>
      <c r="P123" s="19"/>
      <c r="Q123" s="19"/>
      <c r="R123" s="19"/>
      <c r="S123" s="19"/>
      <c r="T123" s="19"/>
      <c r="U123" s="19"/>
      <c r="V123" s="19"/>
    </row>
    <row r="124" spans="1:22" s="20" customFormat="1" ht="20.25" customHeight="1">
      <c r="A124" s="22">
        <f ca="1" t="shared" si="3"/>
        <v>111</v>
      </c>
      <c r="B124" s="15" t="s">
        <v>224</v>
      </c>
      <c r="C124" s="16">
        <v>39</v>
      </c>
      <c r="D124" s="16">
        <v>47</v>
      </c>
      <c r="E124" s="16">
        <v>64</v>
      </c>
      <c r="F124" s="18">
        <v>0</v>
      </c>
      <c r="G124" s="17">
        <v>150</v>
      </c>
      <c r="H124" s="35"/>
      <c r="I124" s="17" t="s">
        <v>29</v>
      </c>
      <c r="J124" s="26"/>
      <c r="K124" s="21" t="s">
        <v>225</v>
      </c>
      <c r="L124" s="17"/>
      <c r="M124" s="36"/>
      <c r="N124" s="17"/>
      <c r="O124" s="19">
        <v>24493</v>
      </c>
      <c r="P124" s="19"/>
      <c r="Q124" s="19"/>
      <c r="R124" s="19"/>
      <c r="S124" s="19"/>
      <c r="T124" s="19"/>
      <c r="U124" s="19"/>
      <c r="V124" s="19"/>
    </row>
    <row r="125" spans="1:22" s="20" customFormat="1" ht="20.25" customHeight="1">
      <c r="A125" s="22">
        <f ca="1" t="shared" si="3"/>
        <v>112</v>
      </c>
      <c r="B125" s="15" t="s">
        <v>226</v>
      </c>
      <c r="C125" s="16">
        <v>50</v>
      </c>
      <c r="D125" s="16">
        <v>46</v>
      </c>
      <c r="E125" s="16">
        <v>53</v>
      </c>
      <c r="F125" s="18">
        <v>0</v>
      </c>
      <c r="G125" s="17">
        <v>149</v>
      </c>
      <c r="H125" s="35"/>
      <c r="I125" s="17" t="s">
        <v>29</v>
      </c>
      <c r="J125" s="26"/>
      <c r="K125" s="21" t="s">
        <v>227</v>
      </c>
      <c r="L125" s="17"/>
      <c r="M125" s="36"/>
      <c r="N125" s="17"/>
      <c r="O125" s="19">
        <v>25034</v>
      </c>
      <c r="P125" s="19"/>
      <c r="Q125" s="19"/>
      <c r="R125" s="19"/>
      <c r="S125" s="19"/>
      <c r="T125" s="19"/>
      <c r="U125" s="19"/>
      <c r="V125" s="19"/>
    </row>
    <row r="126" spans="1:22" s="20" customFormat="1" ht="20.25" customHeight="1">
      <c r="A126" s="22">
        <f ca="1" t="shared" si="3"/>
        <v>113</v>
      </c>
      <c r="B126" s="15" t="s">
        <v>228</v>
      </c>
      <c r="C126" s="16">
        <v>44</v>
      </c>
      <c r="D126" s="16">
        <v>44</v>
      </c>
      <c r="E126" s="16">
        <v>61</v>
      </c>
      <c r="F126" s="18">
        <v>0</v>
      </c>
      <c r="G126" s="17">
        <v>149</v>
      </c>
      <c r="H126" s="35"/>
      <c r="I126" s="17" t="s">
        <v>29</v>
      </c>
      <c r="J126" s="26"/>
      <c r="K126" s="21" t="s">
        <v>229</v>
      </c>
      <c r="L126" s="17"/>
      <c r="M126" s="36"/>
      <c r="N126" s="17" t="s">
        <v>273</v>
      </c>
      <c r="O126" s="19">
        <v>27491</v>
      </c>
      <c r="P126" s="19"/>
      <c r="Q126" s="19"/>
      <c r="R126" s="19"/>
      <c r="S126" s="19"/>
      <c r="T126" s="19"/>
      <c r="U126" s="19"/>
      <c r="V126" s="19"/>
    </row>
    <row r="127" spans="1:22" s="44" customFormat="1" ht="20.25" customHeight="1">
      <c r="A127" s="37">
        <f ca="1" t="shared" si="3"/>
        <v>114</v>
      </c>
      <c r="B127" s="38" t="s">
        <v>230</v>
      </c>
      <c r="C127" s="39">
        <v>33</v>
      </c>
      <c r="D127" s="39">
        <v>52</v>
      </c>
      <c r="E127" s="39">
        <v>61</v>
      </c>
      <c r="F127" s="40">
        <v>3</v>
      </c>
      <c r="G127" s="41">
        <v>149</v>
      </c>
      <c r="H127" s="42"/>
      <c r="I127" s="41" t="s">
        <v>264</v>
      </c>
      <c r="J127" s="45" t="s">
        <v>278</v>
      </c>
      <c r="K127" s="46"/>
      <c r="L127" s="46"/>
      <c r="M127" s="46"/>
      <c r="N127" s="47"/>
      <c r="O127" s="43">
        <v>24338</v>
      </c>
      <c r="P127" s="43"/>
      <c r="Q127" s="43"/>
      <c r="R127" s="43"/>
      <c r="S127" s="43"/>
      <c r="T127" s="43"/>
      <c r="U127" s="43"/>
      <c r="V127" s="43"/>
    </row>
    <row r="128" spans="1:22" s="20" customFormat="1" ht="20.25" customHeight="1">
      <c r="A128" s="22">
        <f ca="1" t="shared" si="3"/>
        <v>115</v>
      </c>
      <c r="B128" s="15" t="s">
        <v>231</v>
      </c>
      <c r="C128" s="16">
        <v>39</v>
      </c>
      <c r="D128" s="16">
        <v>42</v>
      </c>
      <c r="E128" s="16">
        <v>65</v>
      </c>
      <c r="F128" s="18">
        <v>1</v>
      </c>
      <c r="G128" s="17">
        <v>147</v>
      </c>
      <c r="H128" s="35"/>
      <c r="I128" s="17" t="s">
        <v>29</v>
      </c>
      <c r="J128" s="26"/>
      <c r="K128" s="21" t="s">
        <v>232</v>
      </c>
      <c r="L128" s="17"/>
      <c r="M128" s="36" t="s">
        <v>24</v>
      </c>
      <c r="N128" s="17"/>
      <c r="O128" s="19">
        <v>24775</v>
      </c>
      <c r="P128" s="19"/>
      <c r="Q128" s="19"/>
      <c r="R128" s="19"/>
      <c r="S128" s="19"/>
      <c r="T128" s="19"/>
      <c r="U128" s="19"/>
      <c r="V128" s="19"/>
    </row>
    <row r="129" spans="1:22" s="20" customFormat="1" ht="20.25" customHeight="1">
      <c r="A129" s="22">
        <f ca="1" t="shared" si="3"/>
        <v>116</v>
      </c>
      <c r="B129" s="15" t="s">
        <v>233</v>
      </c>
      <c r="C129" s="16">
        <v>39</v>
      </c>
      <c r="D129" s="16">
        <v>41</v>
      </c>
      <c r="E129" s="16">
        <v>65</v>
      </c>
      <c r="F129" s="18">
        <v>0</v>
      </c>
      <c r="G129" s="17">
        <v>145</v>
      </c>
      <c r="H129" s="35"/>
      <c r="I129" s="17" t="s">
        <v>29</v>
      </c>
      <c r="J129" s="26"/>
      <c r="K129" s="21" t="s">
        <v>234</v>
      </c>
      <c r="L129" s="17"/>
      <c r="M129" s="36" t="s">
        <v>24</v>
      </c>
      <c r="N129" s="17"/>
      <c r="O129" s="19">
        <v>24933</v>
      </c>
      <c r="P129" s="19"/>
      <c r="Q129" s="19"/>
      <c r="R129" s="19"/>
      <c r="S129" s="19"/>
      <c r="T129" s="19"/>
      <c r="U129" s="19"/>
      <c r="V129" s="19"/>
    </row>
    <row r="130" spans="1:22" s="20" customFormat="1" ht="20.25" customHeight="1">
      <c r="A130" s="22">
        <f ca="1" t="shared" si="3"/>
        <v>117</v>
      </c>
      <c r="B130" s="15" t="s">
        <v>235</v>
      </c>
      <c r="C130" s="16">
        <v>33</v>
      </c>
      <c r="D130" s="16">
        <v>42</v>
      </c>
      <c r="E130" s="16">
        <v>69</v>
      </c>
      <c r="F130" s="18">
        <v>1</v>
      </c>
      <c r="G130" s="17">
        <v>145</v>
      </c>
      <c r="H130" s="35"/>
      <c r="I130" s="17" t="s">
        <v>29</v>
      </c>
      <c r="J130" s="26"/>
      <c r="K130" s="21" t="s">
        <v>236</v>
      </c>
      <c r="L130" s="17"/>
      <c r="M130" s="36" t="s">
        <v>24</v>
      </c>
      <c r="N130" s="17"/>
      <c r="O130" s="19">
        <v>25317</v>
      </c>
      <c r="P130" s="19"/>
      <c r="Q130" s="19"/>
      <c r="R130" s="19"/>
      <c r="S130" s="19"/>
      <c r="T130" s="19"/>
      <c r="U130" s="19"/>
      <c r="V130" s="19"/>
    </row>
    <row r="131" spans="1:22" s="20" customFormat="1" ht="20.25" customHeight="1">
      <c r="A131" s="22">
        <f ca="1" t="shared" si="3"/>
        <v>118</v>
      </c>
      <c r="B131" s="15" t="s">
        <v>237</v>
      </c>
      <c r="C131" s="16">
        <v>45</v>
      </c>
      <c r="D131" s="16">
        <v>46</v>
      </c>
      <c r="E131" s="16">
        <v>53</v>
      </c>
      <c r="F131" s="18">
        <v>0</v>
      </c>
      <c r="G131" s="17">
        <v>144</v>
      </c>
      <c r="H131" s="35"/>
      <c r="I131" s="17" t="s">
        <v>29</v>
      </c>
      <c r="J131" s="26"/>
      <c r="K131" s="21" t="s">
        <v>238</v>
      </c>
      <c r="L131" s="17"/>
      <c r="M131" s="36" t="s">
        <v>24</v>
      </c>
      <c r="N131" s="17"/>
      <c r="O131" s="19">
        <v>25291</v>
      </c>
      <c r="P131" s="19"/>
      <c r="Q131" s="19"/>
      <c r="R131" s="19"/>
      <c r="S131" s="19"/>
      <c r="T131" s="19"/>
      <c r="U131" s="19"/>
      <c r="V131" s="19"/>
    </row>
    <row r="132" spans="1:22" s="20" customFormat="1" ht="20.25" customHeight="1">
      <c r="A132" s="22">
        <f ca="1" t="shared" si="3"/>
        <v>119</v>
      </c>
      <c r="B132" s="15" t="s">
        <v>239</v>
      </c>
      <c r="C132" s="16">
        <v>33</v>
      </c>
      <c r="D132" s="16">
        <v>51</v>
      </c>
      <c r="E132" s="16">
        <v>59</v>
      </c>
      <c r="F132" s="18">
        <v>1</v>
      </c>
      <c r="G132" s="17">
        <v>144</v>
      </c>
      <c r="H132" s="35"/>
      <c r="I132" s="17" t="s">
        <v>29</v>
      </c>
      <c r="J132" s="26"/>
      <c r="K132" s="21" t="s">
        <v>240</v>
      </c>
      <c r="L132" s="17"/>
      <c r="M132" s="36"/>
      <c r="N132" s="17"/>
      <c r="O132" s="19">
        <v>27189</v>
      </c>
      <c r="P132" s="19"/>
      <c r="Q132" s="19"/>
      <c r="R132" s="19"/>
      <c r="S132" s="19"/>
      <c r="T132" s="19"/>
      <c r="U132" s="19"/>
      <c r="V132" s="19"/>
    </row>
    <row r="133" spans="1:22" s="20" customFormat="1" ht="20.25" customHeight="1">
      <c r="A133" s="22">
        <f ca="1" t="shared" si="3"/>
        <v>120</v>
      </c>
      <c r="B133" s="15" t="s">
        <v>241</v>
      </c>
      <c r="C133" s="16">
        <v>33</v>
      </c>
      <c r="D133" s="16">
        <v>43</v>
      </c>
      <c r="E133" s="16">
        <v>64</v>
      </c>
      <c r="F133" s="18">
        <v>0</v>
      </c>
      <c r="G133" s="17">
        <v>140</v>
      </c>
      <c r="H133" s="35"/>
      <c r="I133" s="17" t="s">
        <v>29</v>
      </c>
      <c r="J133" s="26"/>
      <c r="K133" s="21" t="s">
        <v>242</v>
      </c>
      <c r="L133" s="17"/>
      <c r="M133" s="36" t="s">
        <v>24</v>
      </c>
      <c r="N133" s="17"/>
      <c r="O133" s="19">
        <v>24379</v>
      </c>
      <c r="P133" s="19"/>
      <c r="Q133" s="19"/>
      <c r="R133" s="19"/>
      <c r="S133" s="19"/>
      <c r="T133" s="19"/>
      <c r="U133" s="19"/>
      <c r="V133" s="19"/>
    </row>
    <row r="134" spans="1:22" s="20" customFormat="1" ht="20.25" customHeight="1">
      <c r="A134" s="22">
        <f ca="1" t="shared" si="3"/>
        <v>121</v>
      </c>
      <c r="B134" s="15" t="s">
        <v>243</v>
      </c>
      <c r="C134" s="16">
        <v>33</v>
      </c>
      <c r="D134" s="16">
        <v>47</v>
      </c>
      <c r="E134" s="16">
        <v>59</v>
      </c>
      <c r="F134" s="18">
        <v>0</v>
      </c>
      <c r="G134" s="17">
        <v>139</v>
      </c>
      <c r="H134" s="35"/>
      <c r="I134" s="17" t="s">
        <v>29</v>
      </c>
      <c r="J134" s="26"/>
      <c r="K134" s="21" t="s">
        <v>244</v>
      </c>
      <c r="L134" s="17"/>
      <c r="M134" s="36" t="s">
        <v>24</v>
      </c>
      <c r="N134" s="17"/>
      <c r="O134" s="19">
        <v>25002</v>
      </c>
      <c r="P134" s="19"/>
      <c r="Q134" s="19"/>
      <c r="R134" s="19"/>
      <c r="S134" s="19"/>
      <c r="T134" s="19"/>
      <c r="U134" s="19"/>
      <c r="V134" s="19"/>
    </row>
    <row r="135" spans="1:22" s="20" customFormat="1" ht="20.25" customHeight="1">
      <c r="A135" s="22">
        <f ca="1" t="shared" si="3"/>
        <v>122</v>
      </c>
      <c r="B135" s="15" t="s">
        <v>245</v>
      </c>
      <c r="C135" s="16">
        <v>45</v>
      </c>
      <c r="D135" s="16">
        <v>45</v>
      </c>
      <c r="E135" s="16">
        <v>48</v>
      </c>
      <c r="F135" s="18">
        <v>0</v>
      </c>
      <c r="G135" s="17">
        <v>138</v>
      </c>
      <c r="H135" s="35"/>
      <c r="I135" s="17" t="s">
        <v>29</v>
      </c>
      <c r="J135" s="26"/>
      <c r="K135" s="21" t="s">
        <v>246</v>
      </c>
      <c r="L135" s="17"/>
      <c r="M135" s="36"/>
      <c r="N135" s="17"/>
      <c r="O135" s="19">
        <v>25452</v>
      </c>
      <c r="P135" s="19"/>
      <c r="Q135" s="19"/>
      <c r="R135" s="19"/>
      <c r="S135" s="19"/>
      <c r="T135" s="19"/>
      <c r="U135" s="19"/>
      <c r="V135" s="19"/>
    </row>
    <row r="136" spans="1:22" s="20" customFormat="1" ht="20.25" customHeight="1">
      <c r="A136" s="22">
        <f ca="1" t="shared" si="3"/>
        <v>123</v>
      </c>
      <c r="B136" s="15" t="s">
        <v>247</v>
      </c>
      <c r="C136" s="16">
        <v>39</v>
      </c>
      <c r="D136" s="16">
        <v>43</v>
      </c>
      <c r="E136" s="16">
        <v>56</v>
      </c>
      <c r="F136" s="18">
        <v>0</v>
      </c>
      <c r="G136" s="17">
        <v>138</v>
      </c>
      <c r="H136" s="35"/>
      <c r="I136" s="17" t="s">
        <v>29</v>
      </c>
      <c r="J136" s="26"/>
      <c r="K136" s="21" t="s">
        <v>248</v>
      </c>
      <c r="L136" s="17"/>
      <c r="M136" s="36" t="s">
        <v>24</v>
      </c>
      <c r="N136" s="17"/>
      <c r="O136" s="19">
        <v>26412</v>
      </c>
      <c r="P136" s="19"/>
      <c r="Q136" s="19"/>
      <c r="R136" s="19"/>
      <c r="S136" s="19"/>
      <c r="T136" s="19"/>
      <c r="U136" s="19"/>
      <c r="V136" s="19"/>
    </row>
    <row r="137" spans="1:22" s="20" customFormat="1" ht="20.25" customHeight="1">
      <c r="A137" s="22">
        <f ca="1" t="shared" si="3"/>
        <v>124</v>
      </c>
      <c r="B137" s="15" t="s">
        <v>249</v>
      </c>
      <c r="C137" s="16">
        <v>50</v>
      </c>
      <c r="D137" s="16">
        <v>43</v>
      </c>
      <c r="E137" s="16">
        <v>44</v>
      </c>
      <c r="F137" s="18">
        <v>0</v>
      </c>
      <c r="G137" s="17">
        <v>137</v>
      </c>
      <c r="H137" s="35"/>
      <c r="I137" s="17" t="s">
        <v>29</v>
      </c>
      <c r="J137" s="26"/>
      <c r="K137" s="21" t="s">
        <v>250</v>
      </c>
      <c r="L137" s="17"/>
      <c r="M137" s="36" t="s">
        <v>24</v>
      </c>
      <c r="N137" s="17"/>
      <c r="O137" s="19">
        <v>26706</v>
      </c>
      <c r="P137" s="19"/>
      <c r="Q137" s="19"/>
      <c r="R137" s="19"/>
      <c r="S137" s="19"/>
      <c r="T137" s="19"/>
      <c r="U137" s="19"/>
      <c r="V137" s="19"/>
    </row>
    <row r="138" spans="1:22" s="20" customFormat="1" ht="20.25" customHeight="1">
      <c r="A138" s="22">
        <f ca="1" t="shared" si="3"/>
        <v>125</v>
      </c>
      <c r="B138" s="15" t="s">
        <v>251</v>
      </c>
      <c r="C138" s="16">
        <v>45</v>
      </c>
      <c r="D138" s="16">
        <v>44</v>
      </c>
      <c r="E138" s="16">
        <v>48</v>
      </c>
      <c r="F138" s="18">
        <v>0</v>
      </c>
      <c r="G138" s="17">
        <v>137</v>
      </c>
      <c r="H138" s="35"/>
      <c r="I138" s="17" t="s">
        <v>29</v>
      </c>
      <c r="J138" s="26"/>
      <c r="K138" s="21" t="s">
        <v>252</v>
      </c>
      <c r="L138" s="17"/>
      <c r="M138" s="36" t="s">
        <v>24</v>
      </c>
      <c r="N138" s="17"/>
      <c r="O138" s="19">
        <v>24707</v>
      </c>
      <c r="P138" s="19"/>
      <c r="Q138" s="19"/>
      <c r="R138" s="19"/>
      <c r="S138" s="19"/>
      <c r="T138" s="19"/>
      <c r="U138" s="19"/>
      <c r="V138" s="19"/>
    </row>
    <row r="139" spans="1:22" s="20" customFormat="1" ht="20.25" customHeight="1">
      <c r="A139" s="22">
        <f ca="1" t="shared" si="3"/>
        <v>126</v>
      </c>
      <c r="B139" s="15" t="s">
        <v>253</v>
      </c>
      <c r="C139" s="16">
        <v>33</v>
      </c>
      <c r="D139" s="16">
        <v>42</v>
      </c>
      <c r="E139" s="16">
        <v>62</v>
      </c>
      <c r="F139" s="18">
        <v>0</v>
      </c>
      <c r="G139" s="17">
        <v>137</v>
      </c>
      <c r="H139" s="35"/>
      <c r="I139" s="17" t="s">
        <v>29</v>
      </c>
      <c r="J139" s="26"/>
      <c r="K139" s="21" t="s">
        <v>254</v>
      </c>
      <c r="L139" s="17"/>
      <c r="M139" s="36" t="s">
        <v>24</v>
      </c>
      <c r="N139" s="17"/>
      <c r="O139" s="19">
        <v>26883</v>
      </c>
      <c r="P139" s="19"/>
      <c r="Q139" s="19"/>
      <c r="R139" s="19"/>
      <c r="S139" s="19"/>
      <c r="T139" s="19"/>
      <c r="U139" s="19"/>
      <c r="V139" s="19"/>
    </row>
    <row r="140" spans="1:22" s="20" customFormat="1" ht="20.25" customHeight="1">
      <c r="A140" s="22">
        <f ca="1" t="shared" si="3"/>
        <v>127</v>
      </c>
      <c r="B140" s="15" t="s">
        <v>255</v>
      </c>
      <c r="C140" s="16">
        <v>32</v>
      </c>
      <c r="D140" s="16">
        <v>42</v>
      </c>
      <c r="E140" s="16">
        <v>60</v>
      </c>
      <c r="F140" s="18">
        <v>0</v>
      </c>
      <c r="G140" s="17">
        <v>134</v>
      </c>
      <c r="H140" s="35"/>
      <c r="I140" s="17" t="s">
        <v>29</v>
      </c>
      <c r="J140" s="26"/>
      <c r="K140" s="21" t="s">
        <v>256</v>
      </c>
      <c r="L140" s="17"/>
      <c r="M140" s="36" t="s">
        <v>24</v>
      </c>
      <c r="N140" s="17"/>
      <c r="O140" s="19">
        <v>24397</v>
      </c>
      <c r="P140" s="19"/>
      <c r="Q140" s="19"/>
      <c r="R140" s="19"/>
      <c r="S140" s="19"/>
      <c r="T140" s="19"/>
      <c r="U140" s="19"/>
      <c r="V140" s="19"/>
    </row>
    <row r="141" spans="1:22" s="20" customFormat="1" ht="20.25" customHeight="1">
      <c r="A141" s="22">
        <f ca="1" t="shared" si="3"/>
        <v>128</v>
      </c>
      <c r="B141" s="15" t="s">
        <v>257</v>
      </c>
      <c r="C141" s="16">
        <v>39</v>
      </c>
      <c r="D141" s="16">
        <v>41</v>
      </c>
      <c r="E141" s="16">
        <v>53</v>
      </c>
      <c r="F141" s="18">
        <v>0</v>
      </c>
      <c r="G141" s="17">
        <v>133</v>
      </c>
      <c r="H141" s="35"/>
      <c r="I141" s="17" t="s">
        <v>29</v>
      </c>
      <c r="J141" s="26"/>
      <c r="K141" s="21" t="s">
        <v>258</v>
      </c>
      <c r="L141" s="17"/>
      <c r="M141" s="36"/>
      <c r="N141" s="17"/>
      <c r="O141" s="19">
        <v>27113</v>
      </c>
      <c r="P141" s="19"/>
      <c r="Q141" s="19"/>
      <c r="R141" s="19"/>
      <c r="S141" s="19"/>
      <c r="T141" s="19"/>
      <c r="U141" s="19"/>
      <c r="V141" s="19"/>
    </row>
    <row r="142" spans="1:22" s="20" customFormat="1" ht="20.25" customHeight="1">
      <c r="A142" s="22">
        <f ca="1" t="shared" si="3"/>
        <v>129</v>
      </c>
      <c r="B142" s="15" t="s">
        <v>259</v>
      </c>
      <c r="C142" s="16">
        <v>33</v>
      </c>
      <c r="D142" s="16">
        <v>44</v>
      </c>
      <c r="E142" s="16">
        <v>56</v>
      </c>
      <c r="F142" s="18">
        <v>0</v>
      </c>
      <c r="G142" s="17">
        <v>133</v>
      </c>
      <c r="H142" s="35"/>
      <c r="I142" s="17" t="s">
        <v>29</v>
      </c>
      <c r="J142" s="26"/>
      <c r="K142" s="21" t="s">
        <v>260</v>
      </c>
      <c r="L142" s="17"/>
      <c r="M142" s="36" t="s">
        <v>24</v>
      </c>
      <c r="N142" s="17"/>
      <c r="O142" s="19">
        <v>24769</v>
      </c>
      <c r="P142" s="19"/>
      <c r="Q142" s="19"/>
      <c r="R142" s="19"/>
      <c r="S142" s="19"/>
      <c r="T142" s="19"/>
      <c r="U142" s="19"/>
      <c r="V142" s="19"/>
    </row>
    <row r="143" spans="1:22" s="20" customFormat="1" ht="20.25" customHeight="1">
      <c r="A143" s="22">
        <f ca="1" t="shared" si="3"/>
        <v>130</v>
      </c>
      <c r="B143" s="15" t="s">
        <v>261</v>
      </c>
      <c r="C143" s="16">
        <v>33</v>
      </c>
      <c r="D143" s="16">
        <v>43</v>
      </c>
      <c r="E143" s="16">
        <v>56</v>
      </c>
      <c r="F143" s="18">
        <v>0</v>
      </c>
      <c r="G143" s="17">
        <v>132</v>
      </c>
      <c r="H143" s="35"/>
      <c r="I143" s="17" t="s">
        <v>29</v>
      </c>
      <c r="J143" s="26"/>
      <c r="K143" s="21" t="s">
        <v>262</v>
      </c>
      <c r="L143" s="17"/>
      <c r="M143" s="36"/>
      <c r="N143" s="17"/>
      <c r="O143" s="19">
        <v>26439</v>
      </c>
      <c r="P143" s="19"/>
      <c r="Q143" s="19"/>
      <c r="R143" s="19"/>
      <c r="S143" s="19"/>
      <c r="T143" s="19"/>
      <c r="U143" s="19"/>
      <c r="V143" s="19"/>
    </row>
    <row r="144" spans="1:22" s="20" customFormat="1" ht="20.25" customHeight="1">
      <c r="A144" s="22">
        <f ca="1" t="shared" si="3"/>
        <v>131</v>
      </c>
      <c r="B144" s="15" t="s">
        <v>263</v>
      </c>
      <c r="C144" s="16">
        <v>39</v>
      </c>
      <c r="D144" s="16">
        <v>40</v>
      </c>
      <c r="E144" s="16">
        <v>61</v>
      </c>
      <c r="F144" s="18">
        <v>0</v>
      </c>
      <c r="G144" s="17">
        <v>140</v>
      </c>
      <c r="H144" s="35"/>
      <c r="I144" s="17" t="s">
        <v>264</v>
      </c>
      <c r="J144" s="26"/>
      <c r="K144" s="21" t="s">
        <v>265</v>
      </c>
      <c r="L144" s="17" t="s">
        <v>23</v>
      </c>
      <c r="M144" s="36" t="s">
        <v>24</v>
      </c>
      <c r="N144" s="17"/>
      <c r="O144" s="19">
        <v>24420</v>
      </c>
      <c r="P144" s="19"/>
      <c r="Q144" s="19"/>
      <c r="R144" s="19"/>
      <c r="S144" s="19"/>
      <c r="T144" s="19"/>
      <c r="U144" s="19"/>
      <c r="V144" s="19"/>
    </row>
    <row r="145" spans="1:22" s="20" customFormat="1" ht="20.25" customHeight="1" hidden="1">
      <c r="A145" s="22"/>
      <c r="B145" s="15"/>
      <c r="C145" s="16"/>
      <c r="D145" s="16"/>
      <c r="E145" s="16"/>
      <c r="F145" s="18"/>
      <c r="G145" s="17"/>
      <c r="H145" s="35"/>
      <c r="I145" s="17"/>
      <c r="J145" s="26"/>
      <c r="K145" s="21"/>
      <c r="L145" s="17"/>
      <c r="M145" s="36"/>
      <c r="N145" s="17"/>
      <c r="O145" s="19"/>
      <c r="P145" s="19"/>
      <c r="Q145" s="19"/>
      <c r="R145" s="19"/>
      <c r="S145" s="19"/>
      <c r="T145" s="19"/>
      <c r="U145" s="19"/>
      <c r="V145" s="19"/>
    </row>
    <row r="146" spans="1:8" ht="17.25" customHeight="1">
      <c r="A146" s="3"/>
      <c r="B146" s="3"/>
      <c r="C146" s="3"/>
      <c r="D146" s="3"/>
      <c r="E146" s="3"/>
      <c r="F146" s="1"/>
      <c r="H146" s="1"/>
    </row>
    <row r="147" spans="1:8" ht="17.25" customHeight="1">
      <c r="A147" s="3"/>
      <c r="B147" s="3"/>
      <c r="C147" s="3"/>
      <c r="D147" s="3"/>
      <c r="E147" s="3"/>
      <c r="F147" s="1"/>
      <c r="H147" s="1"/>
    </row>
    <row r="148" spans="1:8" ht="17.25" customHeight="1">
      <c r="A148" s="3"/>
      <c r="B148" s="3"/>
      <c r="C148" s="3"/>
      <c r="D148" s="3"/>
      <c r="E148" s="3"/>
      <c r="F148" s="1"/>
      <c r="H148" s="1"/>
    </row>
    <row r="149" spans="1:8" ht="15.75">
      <c r="A149" s="3"/>
      <c r="B149" s="3"/>
      <c r="C149" s="3"/>
      <c r="D149" s="4"/>
      <c r="E149" s="4"/>
      <c r="F149" s="1"/>
      <c r="H149" s="1"/>
    </row>
    <row r="150" spans="2:8" ht="15.75">
      <c r="B150" s="3"/>
      <c r="C150" s="5"/>
      <c r="D150" s="5"/>
      <c r="E150" s="5"/>
      <c r="F150" s="1"/>
      <c r="H150" s="1"/>
    </row>
    <row r="151" spans="2:8" ht="15">
      <c r="B151" s="6"/>
      <c r="C151" s="6"/>
      <c r="D151" s="6"/>
      <c r="E151" s="6"/>
      <c r="F151" s="1"/>
      <c r="H151" s="1"/>
    </row>
    <row r="152" spans="2:8" ht="15" customHeight="1">
      <c r="B152" s="58"/>
      <c r="C152" s="58"/>
      <c r="D152" s="7"/>
      <c r="E152" s="7"/>
      <c r="F152" s="1"/>
      <c r="H152" s="1"/>
    </row>
    <row r="153" spans="2:8" ht="15.75">
      <c r="B153" s="58"/>
      <c r="C153" s="58"/>
      <c r="D153" s="7"/>
      <c r="E153" s="7"/>
      <c r="F153" s="9"/>
      <c r="H153" s="9"/>
    </row>
    <row r="154" spans="5:8" ht="15">
      <c r="E154" s="8"/>
      <c r="F154" s="1"/>
      <c r="H154" s="1"/>
    </row>
    <row r="155" spans="5:8" ht="15">
      <c r="E155" s="8"/>
      <c r="F155" s="1"/>
      <c r="H155" s="1"/>
    </row>
    <row r="156" spans="5:8" ht="15">
      <c r="E156" s="8"/>
      <c r="F156" s="1"/>
      <c r="H156" s="1"/>
    </row>
    <row r="157" spans="5:8" ht="15">
      <c r="E157" s="8"/>
      <c r="F157" s="1"/>
      <c r="H157" s="1"/>
    </row>
    <row r="158" spans="6:8" ht="15">
      <c r="F158" s="1"/>
      <c r="H158" s="1"/>
    </row>
    <row r="159" spans="6:8" ht="15">
      <c r="F159" s="1"/>
      <c r="H159" s="1"/>
    </row>
    <row r="160" spans="6:8" ht="15">
      <c r="F160" s="1"/>
      <c r="H160" s="1"/>
    </row>
    <row r="161" spans="6:8" ht="15">
      <c r="F161" s="1"/>
      <c r="H161" s="1"/>
    </row>
    <row r="162" spans="6:8" ht="15">
      <c r="F162" s="1"/>
      <c r="H162" s="1"/>
    </row>
    <row r="163" spans="6:8" ht="15">
      <c r="F163" s="1"/>
      <c r="H163" s="1"/>
    </row>
    <row r="164" spans="6:8" ht="15">
      <c r="F164" s="1"/>
      <c r="H164" s="1"/>
    </row>
    <row r="165" spans="6:8" ht="15">
      <c r="F165" s="1"/>
      <c r="H165" s="1"/>
    </row>
    <row r="166" spans="6:8" ht="15">
      <c r="F166" s="1"/>
      <c r="H166" s="1"/>
    </row>
    <row r="167" spans="6:8" ht="15">
      <c r="F167" s="1"/>
      <c r="H167" s="1"/>
    </row>
    <row r="168" spans="6:8" ht="15">
      <c r="F168" s="1"/>
      <c r="H168" s="1"/>
    </row>
    <row r="169" spans="6:8" ht="15">
      <c r="F169" s="1"/>
      <c r="H169" s="1"/>
    </row>
    <row r="170" spans="6:8" ht="15">
      <c r="F170" s="1"/>
      <c r="H170" s="1"/>
    </row>
    <row r="171" spans="6:8" ht="15">
      <c r="F171" s="1"/>
      <c r="H171" s="1"/>
    </row>
    <row r="172" spans="6:8" ht="15">
      <c r="F172" s="1"/>
      <c r="H172" s="1"/>
    </row>
    <row r="173" spans="6:8" ht="15">
      <c r="F173" s="1"/>
      <c r="H173" s="1"/>
    </row>
    <row r="174" spans="6:8" ht="15">
      <c r="F174" s="1"/>
      <c r="H174" s="1"/>
    </row>
    <row r="175" spans="6:8" ht="15">
      <c r="F175" s="1"/>
      <c r="H175" s="1"/>
    </row>
    <row r="176" spans="6:8" ht="15">
      <c r="F176" s="1"/>
      <c r="H176" s="1"/>
    </row>
    <row r="177" spans="6:8" ht="15">
      <c r="F177" s="1"/>
      <c r="H177" s="1"/>
    </row>
    <row r="178" spans="6:8" ht="15">
      <c r="F178" s="1"/>
      <c r="H178" s="1"/>
    </row>
    <row r="179" spans="6:8" ht="15">
      <c r="F179" s="1"/>
      <c r="H179" s="1"/>
    </row>
    <row r="180" spans="6:8" ht="15">
      <c r="F180" s="1"/>
      <c r="H180" s="1"/>
    </row>
    <row r="181" spans="6:8" ht="15">
      <c r="F181" s="1"/>
      <c r="H181" s="1"/>
    </row>
    <row r="182" spans="6:8" ht="15">
      <c r="F182" s="1"/>
      <c r="H182" s="1"/>
    </row>
    <row r="183" spans="6:8" ht="15">
      <c r="F183" s="1"/>
      <c r="H183" s="1"/>
    </row>
    <row r="184" spans="6:8" ht="15">
      <c r="F184" s="1"/>
      <c r="H184" s="1"/>
    </row>
    <row r="185" spans="6:8" ht="15">
      <c r="F185" s="1"/>
      <c r="H185" s="1"/>
    </row>
    <row r="186" spans="6:8" ht="15">
      <c r="F186" s="1"/>
      <c r="H186" s="1"/>
    </row>
    <row r="187" spans="6:8" ht="15">
      <c r="F187" s="1"/>
      <c r="H187" s="1"/>
    </row>
    <row r="188" spans="6:8" ht="15">
      <c r="F188" s="1"/>
      <c r="H188" s="1"/>
    </row>
    <row r="189" spans="6:8" ht="15">
      <c r="F189" s="1"/>
      <c r="H189" s="1"/>
    </row>
    <row r="190" spans="6:8" ht="15">
      <c r="F190" s="1"/>
      <c r="H190" s="1"/>
    </row>
    <row r="191" spans="6:8" ht="15">
      <c r="F191" s="1"/>
      <c r="H191" s="1"/>
    </row>
    <row r="192" spans="6:8" ht="15">
      <c r="F192" s="1"/>
      <c r="H192" s="1"/>
    </row>
    <row r="193" spans="6:8" ht="15">
      <c r="F193" s="1"/>
      <c r="H193" s="1"/>
    </row>
    <row r="194" spans="6:8" ht="15">
      <c r="F194" s="1"/>
      <c r="H194" s="1"/>
    </row>
    <row r="195" spans="6:8" ht="15">
      <c r="F195" s="1"/>
      <c r="H195" s="1"/>
    </row>
  </sheetData>
  <sheetProtection/>
  <mergeCells count="45">
    <mergeCell ref="J93:N93"/>
    <mergeCell ref="J102:N102"/>
    <mergeCell ref="J83:N83"/>
    <mergeCell ref="J86:N86"/>
    <mergeCell ref="J63:N63"/>
    <mergeCell ref="J70:N70"/>
    <mergeCell ref="J73:N73"/>
    <mergeCell ref="J75:N75"/>
    <mergeCell ref="J76:N76"/>
    <mergeCell ref="J39:N39"/>
    <mergeCell ref="J40:N40"/>
    <mergeCell ref="J41:N41"/>
    <mergeCell ref="J53:N53"/>
    <mergeCell ref="J62:N62"/>
    <mergeCell ref="J90:N90"/>
    <mergeCell ref="B153:C153"/>
    <mergeCell ref="B152:C152"/>
    <mergeCell ref="C11:E11"/>
    <mergeCell ref="B11:B12"/>
    <mergeCell ref="F11:F12"/>
    <mergeCell ref="A4:O4"/>
    <mergeCell ref="K11:K12"/>
    <mergeCell ref="J14:N14"/>
    <mergeCell ref="J16:N16"/>
    <mergeCell ref="J18:N18"/>
    <mergeCell ref="L11:L12"/>
    <mergeCell ref="J77:N77"/>
    <mergeCell ref="V11:V12"/>
    <mergeCell ref="G11:G12"/>
    <mergeCell ref="J11:J12"/>
    <mergeCell ref="A11:A12"/>
    <mergeCell ref="I11:I12"/>
    <mergeCell ref="H11:H12"/>
    <mergeCell ref="M11:M12"/>
    <mergeCell ref="J23:N23"/>
    <mergeCell ref="J127:N127"/>
    <mergeCell ref="J122:N122"/>
    <mergeCell ref="J116:N116"/>
    <mergeCell ref="A2:B2"/>
    <mergeCell ref="A3:N3"/>
    <mergeCell ref="A5:N5"/>
    <mergeCell ref="N11:N12"/>
    <mergeCell ref="A6:N6"/>
    <mergeCell ref="A7:N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2017-08-15T09:58:08Z</dcterms:modified>
  <cp:category/>
  <cp:version/>
  <cp:contentType/>
  <cp:contentStatus/>
</cp:coreProperties>
</file>