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'Список'!$O$64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'Список'!$F$64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'Список'!$K$64</definedName>
    <definedName name="ЛДоригинал">'Список'!#REF!</definedName>
    <definedName name="Льготы">'Список'!$J$64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'Список'!$A$2:$N$65</definedName>
    <definedName name="ОригиналЗаявления">'Список'!$L$64</definedName>
    <definedName name="Основания">'Список'!$I$64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'Список'!$C$64</definedName>
    <definedName name="Оценка2">'Список'!$D$64</definedName>
    <definedName name="Оценка3">'Список'!$E$64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'Список'!$H$64</definedName>
    <definedName name="Председатель_КМС">'Список'!#REF!</definedName>
    <definedName name="ПредседательНМСС">'Список'!$C$69</definedName>
    <definedName name="Приоритет">'Список'!#REF!</definedName>
    <definedName name="ПроверкаФБС">'Список'!#REF!</definedName>
    <definedName name="Протокол">'Список'!$B$72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'Список'!$M$64</definedName>
    <definedName name="Спец">'Список'!$A$7</definedName>
    <definedName name="Список">'Список'!$B$64:$O$64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'Список'!$G$64</definedName>
    <definedName name="СуммаОценок">'Список'!#REF!</definedName>
    <definedName name="Телефон">'Список'!$P$64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'Список'!$B$64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<sst xmlns="http://schemas.openxmlformats.org/spreadsheetml/2006/main" count="193" uniqueCount="108">
  <si>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</si>
  <si>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</si>
  <si>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</si>
  <si>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</si>
  <si>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</si>
  <si>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</si>
  <si>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</si>
  <si>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</si>
  <si>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</si>
  <si>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</si>
  <si>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</si>
  <si>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</si>
  <si>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</si>
  <si>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</si>
  <si>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</si>
  <si>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</si>
  <si>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</si>
  <si>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</si>
  <si>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</si>
  <si>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</si>
  <si>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Брилева Анна Николаевна</t>
  </si>
  <si>
    <t>ОО</t>
  </si>
  <si>
    <t>О</t>
  </si>
  <si>
    <t>С</t>
  </si>
  <si>
    <t>Тимченко Дарья Леонидовна</t>
  </si>
  <si>
    <t>Забенько Мария Михайловна</t>
  </si>
  <si>
    <t>Шиляева Татьяна Юрьевна</t>
  </si>
  <si>
    <t>Тереничева Ольга Васильевна</t>
  </si>
  <si>
    <t>Васильцова Юлия Александровна</t>
  </si>
  <si>
    <t>Торопыно Анастасия Сергеевна</t>
  </si>
  <si>
    <t>Байдакова Анна Сергеевна</t>
  </si>
  <si>
    <t>Тарабанова Ольга Сергеевна</t>
  </si>
  <si>
    <t>Кинеба Наталия Александровна</t>
  </si>
  <si>
    <t>Красильщик Римма Олеговна</t>
  </si>
  <si>
    <t>СДО(Л)-27, зСДО(Л)-15, зПО(Б)-2</t>
  </si>
  <si>
    <t>Климовцова Ирина Александровна</t>
  </si>
  <si>
    <t>Маманкова Лада Ивановна</t>
  </si>
  <si>
    <t>Горбенко Дарья Павловна</t>
  </si>
  <si>
    <t>Асланова Аида Рамизовна</t>
  </si>
  <si>
    <t>Зуйкова Виктория Андреевна</t>
  </si>
  <si>
    <t>Овчинникова Наталия Николаевна</t>
  </si>
  <si>
    <t>Леонтьева Екатерина Константиновна</t>
  </si>
  <si>
    <t>Короткая Кристина Алексеевна</t>
  </si>
  <si>
    <t>зСДО(Л)-22, зП(ОП)-7</t>
  </si>
  <si>
    <t>Феськова Анастасия Алексеевна</t>
  </si>
  <si>
    <t>Кулехина Марина Валериевна</t>
  </si>
  <si>
    <t>Марусина Евгения Николаевна</t>
  </si>
  <si>
    <t>Гузовец Алла Петровна</t>
  </si>
  <si>
    <t>СДО(Л)-53, зСДО(Л)-76</t>
  </si>
  <si>
    <t>Фирсова Светлана Александровна</t>
  </si>
  <si>
    <t>Логвинова Екатерина Александрова</t>
  </si>
  <si>
    <t>Бондарева Наталья Сергеевна</t>
  </si>
  <si>
    <t>Штанковская Ирина Викторовна</t>
  </si>
  <si>
    <t>зППО(ПО)-22, зСДО(Л)-82, зПО(НО)-27</t>
  </si>
  <si>
    <t>Ищенко Елена Сергеевна</t>
  </si>
  <si>
    <t>зСДО(Л)-117</t>
  </si>
  <si>
    <t>Ганжуро Алина Сергеевна</t>
  </si>
  <si>
    <t>зСДО(Л)-118</t>
  </si>
  <si>
    <t>Ларионова Дарья Ильинична</t>
  </si>
  <si>
    <t>Протченко Анна Васильевна</t>
  </si>
  <si>
    <t>ПП</t>
  </si>
  <si>
    <t>Юденич Владлена Константиновна</t>
  </si>
  <si>
    <t>зСДО(Л)-89, СДО(Л)-83</t>
  </si>
  <si>
    <t>Жалтыр Юлия Вадимовна</t>
  </si>
  <si>
    <t>Алекперова София Олеговна</t>
  </si>
  <si>
    <t>Гончарова Маргарита Борисовна</t>
  </si>
  <si>
    <t>зСДО(Л)-6</t>
  </si>
  <si>
    <t>Пронченко Снежана Владимировна</t>
  </si>
  <si>
    <t>зСДО(Л)-101</t>
  </si>
  <si>
    <t>Магурина Наталья Александровна</t>
  </si>
  <si>
    <t>зСДО(Л)-81</t>
  </si>
  <si>
    <t>Олонцева Анна Олеговна</t>
  </si>
  <si>
    <t>Брешкова Олеся Васильевна</t>
  </si>
  <si>
    <t>зСДО(Л)-99, зППО(ПО)-28</t>
  </si>
  <si>
    <t>Соболева Регина Александровна</t>
  </si>
  <si>
    <t>Потупа Люсьена Владимировна</t>
  </si>
  <si>
    <t>зСДО(Л)-1, зППО(ПО)-1</t>
  </si>
  <si>
    <t>Белкина Ольга Викторовна</t>
  </si>
  <si>
    <t>зСДО(Л)-110</t>
  </si>
  <si>
    <t>Махарадзе Тэона Эмзаровна</t>
  </si>
  <si>
    <t>Калмыкова Алина Владимировна</t>
  </si>
  <si>
    <t>СДО(Л)-4, ПО(ФКиБЖ)-5, зСДО(Л)-124</t>
  </si>
  <si>
    <t>Кулакова Валерия Валерьевна</t>
  </si>
  <si>
    <t>зСДО(Л)-115</t>
  </si>
  <si>
    <t>Семенова Полина Олеговна</t>
  </si>
  <si>
    <t>зСДО(Л)-100</t>
  </si>
  <si>
    <t>Жарикова Анна Борисовна</t>
  </si>
  <si>
    <t>СН</t>
  </si>
  <si>
    <t>Зейтунян Карина Андреевна</t>
  </si>
  <si>
    <t>Стешина Анна Валерьевна</t>
  </si>
  <si>
    <t>Слав Марина Викторовна</t>
  </si>
  <si>
    <t>44.03.03 Специальное (дефектологическое) образование (Логопедия)</t>
  </si>
  <si>
    <t>Био</t>
  </si>
  <si>
    <t>Рус</t>
  </si>
  <si>
    <t>Проф.исп.</t>
  </si>
  <si>
    <t xml:space="preserve">Всего бюджетный набор: 15 ; </t>
  </si>
  <si>
    <t xml:space="preserve">Из них: общий конкурс:  13  | Квоты приема лиц, имеющих особые права:  2  | Целевой прием:  0  </t>
  </si>
  <si>
    <t>По договорам: 10</t>
  </si>
  <si>
    <t>Целикова Валерия Владимировна</t>
  </si>
  <si>
    <t>СДО(Л)-43, зСДО(Л)-126</t>
  </si>
  <si>
    <t>Жорова Алина Сергеевна</t>
  </si>
  <si>
    <t xml:space="preserve">Зачислен приказом № 1428-ст, 03.08.2017 </t>
  </si>
  <si>
    <t xml:space="preserve">Зачислен приказом № 1429-ст, 03.08.2017 </t>
  </si>
  <si>
    <t xml:space="preserve">Зачислен приказом № 1442-ст, 08.08.2017 </t>
  </si>
  <si>
    <t xml:space="preserve">Зачислен приказом № 1443-ст, 08.08.2017 </t>
  </si>
  <si>
    <t xml:space="preserve">Зачислен приказом № 1462-ст, 15.08.2017 </t>
  </si>
  <si>
    <t xml:space="preserve">Зачислен приказом № 1462-ст, 08.08.2017 </t>
  </si>
  <si>
    <t xml:space="preserve">Зачислен приказом № 1466-ст,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</si>
</sst>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114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57" t="s">
        <v>14</v>
      </c>
      <c r="B2" s="57"/>
    </row>
    <row r="3" spans="1:14" s="23" customFormat="1" ht="18.75" customHeight="1">
      <c r="A3" s="58" t="s">
        <v>95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5" s="23" customFormat="1" ht="18.75" customHeight="1">
      <c r="A4" s="58" t="s">
        <v>96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4" s="23" customFormat="1" ht="18.75" customHeight="1">
      <c r="A5" s="58" t="s">
        <v>97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s="23" customFormat="1" ht="16.5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45" customHeight="1">
      <c r="A7" s="60" t="s">
        <v>91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48" t="s">
        <v>0</v>
      </c>
      <c r="B11" s="55" t="s">
        <v>1</v>
      </c>
      <c r="C11" s="54" t="s">
        <v>5</v>
      </c>
      <c r="D11" s="54"/>
      <c r="E11" s="54"/>
      <c r="F11" s="49" t="s">
        <v>9</v>
      </c>
      <c r="G11" s="49" t="s">
        <v>12</v>
      </c>
      <c r="H11" s="51" t="s">
        <v>16</v>
      </c>
      <c r="I11" s="49" t="s">
        <v>4</v>
      </c>
      <c r="J11" s="56" t="s">
        <v>11</v>
      </c>
      <c r="K11" s="61" t="s">
        <v>2</v>
      </c>
      <c r="L11" s="51" t="s">
        <v>8</v>
      </c>
      <c r="M11" s="51" t="s">
        <v>15</v>
      </c>
      <c r="N11" s="51" t="s">
        <v>3</v>
      </c>
      <c r="O11" s="10">
        <v>1</v>
      </c>
      <c r="V11" s="51"/>
    </row>
    <row r="12" spans="1:22" ht="54" customHeight="1">
      <c r="A12" s="48"/>
      <c r="B12" s="55"/>
      <c r="C12" s="24" t="s">
        <v>92</v>
      </c>
      <c r="D12" s="24" t="s">
        <v>93</v>
      </c>
      <c r="E12" s="25" t="s">
        <v>94</v>
      </c>
      <c r="F12" s="50"/>
      <c r="G12" s="50"/>
      <c r="H12" s="52"/>
      <c r="I12" s="50"/>
      <c r="J12" s="56"/>
      <c r="K12" s="62"/>
      <c r="L12" s="52"/>
      <c r="M12" s="52"/>
      <c r="N12" s="52"/>
      <c r="V12" s="52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45">IF(OFFSET(A14,-1,0)&gt;=0,OFFSET(A14,-1,0)+1,1)</f>
        <v>1</v>
      </c>
      <c r="B14" s="38" t="s">
        <v>20</v>
      </c>
      <c r="C14" s="39">
        <v>100</v>
      </c>
      <c r="D14" s="39">
        <v>97</v>
      </c>
      <c r="E14" s="39">
        <v>90</v>
      </c>
      <c r="F14" s="40">
        <v>6</v>
      </c>
      <c r="G14" s="41">
        <v>293</v>
      </c>
      <c r="H14" s="42"/>
      <c r="I14" s="41" t="s">
        <v>21</v>
      </c>
      <c r="J14" s="45" t="s">
        <v>101</v>
      </c>
      <c r="K14" s="46"/>
      <c r="L14" s="46"/>
      <c r="M14" s="46"/>
      <c r="N14" s="47"/>
      <c r="O14" s="43">
        <v>25124</v>
      </c>
      <c r="P14" s="43"/>
      <c r="Q14" s="43"/>
      <c r="R14" s="43"/>
      <c r="S14" s="43"/>
      <c r="T14" s="43"/>
      <c r="U14" s="43"/>
      <c r="V14" s="43"/>
    </row>
    <row r="15" spans="1:22" s="44" customFormat="1" ht="20.25" customHeight="1">
      <c r="A15" s="37">
        <f ca="1" t="shared" si="0"/>
        <v>2</v>
      </c>
      <c r="B15" s="38" t="s">
        <v>24</v>
      </c>
      <c r="C15" s="39">
        <v>86</v>
      </c>
      <c r="D15" s="39">
        <v>92</v>
      </c>
      <c r="E15" s="39">
        <v>60</v>
      </c>
      <c r="F15" s="40">
        <v>0</v>
      </c>
      <c r="G15" s="41">
        <v>238</v>
      </c>
      <c r="H15" s="42"/>
      <c r="I15" s="41" t="s">
        <v>21</v>
      </c>
      <c r="J15" s="45" t="s">
        <v>101</v>
      </c>
      <c r="K15" s="46"/>
      <c r="L15" s="46"/>
      <c r="M15" s="46"/>
      <c r="N15" s="47"/>
      <c r="O15" s="43">
        <v>26660</v>
      </c>
      <c r="P15" s="43"/>
      <c r="Q15" s="43"/>
      <c r="R15" s="43"/>
      <c r="S15" s="43"/>
      <c r="T15" s="43"/>
      <c r="U15" s="43"/>
      <c r="V15" s="43"/>
    </row>
    <row r="16" spans="1:22" s="44" customFormat="1" ht="20.25" customHeight="1">
      <c r="A16" s="37">
        <f ca="1" t="shared" si="0"/>
        <v>3</v>
      </c>
      <c r="B16" s="38" t="s">
        <v>25</v>
      </c>
      <c r="C16" s="39">
        <v>100</v>
      </c>
      <c r="D16" s="39">
        <v>83</v>
      </c>
      <c r="E16" s="39">
        <v>50</v>
      </c>
      <c r="F16" s="40">
        <v>3</v>
      </c>
      <c r="G16" s="41">
        <v>236</v>
      </c>
      <c r="H16" s="42"/>
      <c r="I16" s="41" t="s">
        <v>21</v>
      </c>
      <c r="J16" s="45" t="s">
        <v>101</v>
      </c>
      <c r="K16" s="46"/>
      <c r="L16" s="46"/>
      <c r="M16" s="46"/>
      <c r="N16" s="47"/>
      <c r="O16" s="43">
        <v>26169</v>
      </c>
      <c r="P16" s="43"/>
      <c r="Q16" s="43"/>
      <c r="R16" s="43"/>
      <c r="S16" s="43"/>
      <c r="T16" s="43"/>
      <c r="U16" s="43"/>
      <c r="V16" s="43"/>
    </row>
    <row r="17" spans="1:22" s="44" customFormat="1" ht="20.25" customHeight="1">
      <c r="A17" s="37">
        <f ca="1" t="shared" si="0"/>
        <v>4</v>
      </c>
      <c r="B17" s="38" t="s">
        <v>26</v>
      </c>
      <c r="C17" s="39">
        <v>86</v>
      </c>
      <c r="D17" s="39">
        <v>77</v>
      </c>
      <c r="E17" s="39">
        <v>70</v>
      </c>
      <c r="F17" s="40">
        <v>3</v>
      </c>
      <c r="G17" s="41">
        <v>236</v>
      </c>
      <c r="H17" s="42"/>
      <c r="I17" s="41" t="s">
        <v>21</v>
      </c>
      <c r="J17" s="45" t="s">
        <v>101</v>
      </c>
      <c r="K17" s="46"/>
      <c r="L17" s="46"/>
      <c r="M17" s="46"/>
      <c r="N17" s="47"/>
      <c r="O17" s="43">
        <v>25918</v>
      </c>
      <c r="P17" s="43"/>
      <c r="Q17" s="43"/>
      <c r="R17" s="43"/>
      <c r="S17" s="43"/>
      <c r="T17" s="43"/>
      <c r="U17" s="43"/>
      <c r="V17" s="43"/>
    </row>
    <row r="18" spans="1:22" s="44" customFormat="1" ht="20.25" customHeight="1">
      <c r="A18" s="37">
        <f ca="1" t="shared" si="0"/>
        <v>5</v>
      </c>
      <c r="B18" s="38" t="s">
        <v>27</v>
      </c>
      <c r="C18" s="39">
        <v>98</v>
      </c>
      <c r="D18" s="39">
        <v>86</v>
      </c>
      <c r="E18" s="39">
        <v>50</v>
      </c>
      <c r="F18" s="40">
        <v>0</v>
      </c>
      <c r="G18" s="41">
        <v>234</v>
      </c>
      <c r="H18" s="42"/>
      <c r="I18" s="41" t="s">
        <v>87</v>
      </c>
      <c r="J18" s="45" t="s">
        <v>105</v>
      </c>
      <c r="K18" s="46"/>
      <c r="L18" s="46"/>
      <c r="M18" s="46"/>
      <c r="N18" s="47"/>
      <c r="O18" s="43">
        <v>25111</v>
      </c>
      <c r="P18" s="43"/>
      <c r="Q18" s="43"/>
      <c r="R18" s="43"/>
      <c r="S18" s="43"/>
      <c r="T18" s="43"/>
      <c r="U18" s="43"/>
      <c r="V18" s="43"/>
    </row>
    <row r="19" spans="1:22" s="44" customFormat="1" ht="20.25" customHeight="1">
      <c r="A19" s="37">
        <f ca="1" t="shared" si="0"/>
        <v>6</v>
      </c>
      <c r="B19" s="38" t="s">
        <v>28</v>
      </c>
      <c r="C19" s="39">
        <v>84</v>
      </c>
      <c r="D19" s="39">
        <v>75</v>
      </c>
      <c r="E19" s="39">
        <v>70</v>
      </c>
      <c r="F19" s="40">
        <v>3</v>
      </c>
      <c r="G19" s="41">
        <v>232</v>
      </c>
      <c r="H19" s="42"/>
      <c r="I19" s="41" t="s">
        <v>21</v>
      </c>
      <c r="J19" s="45" t="s">
        <v>101</v>
      </c>
      <c r="K19" s="46"/>
      <c r="L19" s="46"/>
      <c r="M19" s="46"/>
      <c r="N19" s="47"/>
      <c r="O19" s="43">
        <v>25487</v>
      </c>
      <c r="P19" s="43"/>
      <c r="Q19" s="43"/>
      <c r="R19" s="43"/>
      <c r="S19" s="43"/>
      <c r="T19" s="43"/>
      <c r="U19" s="43"/>
      <c r="V19" s="43"/>
    </row>
    <row r="20" spans="1:22" s="44" customFormat="1" ht="20.25" customHeight="1">
      <c r="A20" s="37">
        <f ca="1" t="shared" si="0"/>
        <v>7</v>
      </c>
      <c r="B20" s="38" t="s">
        <v>29</v>
      </c>
      <c r="C20" s="39">
        <v>81</v>
      </c>
      <c r="D20" s="39">
        <v>78</v>
      </c>
      <c r="E20" s="39">
        <v>70</v>
      </c>
      <c r="F20" s="40">
        <v>3</v>
      </c>
      <c r="G20" s="41">
        <v>232</v>
      </c>
      <c r="H20" s="42"/>
      <c r="I20" s="41" t="s">
        <v>21</v>
      </c>
      <c r="J20" s="45" t="s">
        <v>101</v>
      </c>
      <c r="K20" s="46"/>
      <c r="L20" s="46"/>
      <c r="M20" s="46"/>
      <c r="N20" s="47"/>
      <c r="O20" s="43">
        <v>25115</v>
      </c>
      <c r="P20" s="43"/>
      <c r="Q20" s="43"/>
      <c r="R20" s="43"/>
      <c r="S20" s="43"/>
      <c r="T20" s="43"/>
      <c r="U20" s="43"/>
      <c r="V20" s="43"/>
    </row>
    <row r="21" spans="1:22" s="44" customFormat="1" ht="20.25" customHeight="1">
      <c r="A21" s="37">
        <f ca="1" t="shared" si="0"/>
        <v>8</v>
      </c>
      <c r="B21" s="38" t="s">
        <v>30</v>
      </c>
      <c r="C21" s="39">
        <v>95</v>
      </c>
      <c r="D21" s="39">
        <v>80</v>
      </c>
      <c r="E21" s="39">
        <v>50</v>
      </c>
      <c r="F21" s="40">
        <v>3</v>
      </c>
      <c r="G21" s="41">
        <v>228</v>
      </c>
      <c r="H21" s="42"/>
      <c r="I21" s="41" t="s">
        <v>21</v>
      </c>
      <c r="J21" s="45" t="s">
        <v>101</v>
      </c>
      <c r="K21" s="46"/>
      <c r="L21" s="46"/>
      <c r="M21" s="46"/>
      <c r="N21" s="47"/>
      <c r="O21" s="43">
        <v>24527</v>
      </c>
      <c r="P21" s="43"/>
      <c r="Q21" s="43"/>
      <c r="R21" s="43"/>
      <c r="S21" s="43"/>
      <c r="T21" s="43"/>
      <c r="U21" s="43"/>
      <c r="V21" s="43"/>
    </row>
    <row r="22" spans="1:22" s="44" customFormat="1" ht="20.25" customHeight="1">
      <c r="A22" s="37">
        <f ca="1" t="shared" si="0"/>
        <v>9</v>
      </c>
      <c r="B22" s="38" t="s">
        <v>31</v>
      </c>
      <c r="C22" s="39">
        <v>87</v>
      </c>
      <c r="D22" s="39">
        <v>83</v>
      </c>
      <c r="E22" s="39">
        <v>50</v>
      </c>
      <c r="F22" s="40">
        <v>0</v>
      </c>
      <c r="G22" s="41">
        <v>220</v>
      </c>
      <c r="H22" s="42"/>
      <c r="I22" s="41" t="s">
        <v>21</v>
      </c>
      <c r="J22" s="45" t="s">
        <v>101</v>
      </c>
      <c r="K22" s="46"/>
      <c r="L22" s="46"/>
      <c r="M22" s="46"/>
      <c r="N22" s="47"/>
      <c r="O22" s="43">
        <v>26656</v>
      </c>
      <c r="P22" s="43"/>
      <c r="Q22" s="43"/>
      <c r="R22" s="43"/>
      <c r="S22" s="43"/>
      <c r="T22" s="43"/>
      <c r="U22" s="43"/>
      <c r="V22" s="43"/>
    </row>
    <row r="23" spans="1:22" s="44" customFormat="1" ht="20.25" customHeight="1">
      <c r="A23" s="37">
        <f ca="1" t="shared" si="0"/>
        <v>10</v>
      </c>
      <c r="B23" s="38" t="s">
        <v>32</v>
      </c>
      <c r="C23" s="39">
        <v>76</v>
      </c>
      <c r="D23" s="39">
        <v>70</v>
      </c>
      <c r="E23" s="39">
        <v>70</v>
      </c>
      <c r="F23" s="40">
        <v>0</v>
      </c>
      <c r="G23" s="41">
        <v>216</v>
      </c>
      <c r="H23" s="42"/>
      <c r="I23" s="41" t="s">
        <v>21</v>
      </c>
      <c r="J23" s="45" t="s">
        <v>101</v>
      </c>
      <c r="K23" s="46"/>
      <c r="L23" s="46"/>
      <c r="M23" s="46"/>
      <c r="N23" s="47"/>
      <c r="O23" s="43">
        <v>26130</v>
      </c>
      <c r="P23" s="43"/>
      <c r="Q23" s="43"/>
      <c r="R23" s="43"/>
      <c r="S23" s="43"/>
      <c r="T23" s="43"/>
      <c r="U23" s="43"/>
      <c r="V23" s="43"/>
    </row>
    <row r="24" spans="1:22" s="20" customFormat="1" ht="20.25" customHeight="1">
      <c r="A24" s="22">
        <f ca="1" t="shared" si="0"/>
        <v>11</v>
      </c>
      <c r="B24" s="15" t="s">
        <v>33</v>
      </c>
      <c r="C24" s="16">
        <v>48</v>
      </c>
      <c r="D24" s="16">
        <v>64</v>
      </c>
      <c r="E24" s="16">
        <v>99</v>
      </c>
      <c r="F24" s="18">
        <v>0</v>
      </c>
      <c r="G24" s="17">
        <v>211</v>
      </c>
      <c r="H24" s="35"/>
      <c r="I24" s="17" t="s">
        <v>21</v>
      </c>
      <c r="J24" s="26"/>
      <c r="K24" s="21" t="s">
        <v>34</v>
      </c>
      <c r="L24" s="17"/>
      <c r="M24" s="36"/>
      <c r="N24" s="17"/>
      <c r="O24" s="19">
        <v>24743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98</v>
      </c>
      <c r="C25" s="16">
        <v>47</v>
      </c>
      <c r="D25" s="16">
        <v>59</v>
      </c>
      <c r="E25" s="16">
        <v>98</v>
      </c>
      <c r="F25" s="18">
        <v>3</v>
      </c>
      <c r="G25" s="17">
        <v>207</v>
      </c>
      <c r="H25" s="35"/>
      <c r="I25" s="17" t="s">
        <v>21</v>
      </c>
      <c r="J25" s="26"/>
      <c r="K25" s="21" t="s">
        <v>99</v>
      </c>
      <c r="L25" s="17"/>
      <c r="M25" s="36"/>
      <c r="N25" s="17"/>
      <c r="O25" s="19"/>
      <c r="P25" s="19"/>
      <c r="Q25" s="19"/>
      <c r="R25" s="19"/>
      <c r="S25" s="19"/>
      <c r="T25" s="19"/>
      <c r="U25" s="19"/>
      <c r="V25" s="19"/>
    </row>
    <row r="26" spans="1:22" s="44" customFormat="1" ht="20.25" customHeight="1">
      <c r="A26" s="37">
        <f ca="1" t="shared" si="0"/>
        <v>13</v>
      </c>
      <c r="B26" s="38" t="s">
        <v>35</v>
      </c>
      <c r="C26" s="39">
        <v>68</v>
      </c>
      <c r="D26" s="39">
        <v>76</v>
      </c>
      <c r="E26" s="39">
        <v>58</v>
      </c>
      <c r="F26" s="40">
        <v>3</v>
      </c>
      <c r="G26" s="41">
        <v>205</v>
      </c>
      <c r="H26" s="42"/>
      <c r="I26" s="41" t="s">
        <v>21</v>
      </c>
      <c r="J26" s="45" t="s">
        <v>101</v>
      </c>
      <c r="K26" s="46"/>
      <c r="L26" s="46"/>
      <c r="M26" s="46"/>
      <c r="N26" s="47"/>
      <c r="O26" s="43">
        <v>24216</v>
      </c>
      <c r="P26" s="43"/>
      <c r="Q26" s="43"/>
      <c r="R26" s="43"/>
      <c r="S26" s="43"/>
      <c r="T26" s="43"/>
      <c r="U26" s="43"/>
      <c r="V26" s="43"/>
    </row>
    <row r="27" spans="1:22" s="44" customFormat="1" ht="20.25" customHeight="1">
      <c r="A27" s="37">
        <f ca="1" t="shared" si="0"/>
        <v>14</v>
      </c>
      <c r="B27" s="38" t="s">
        <v>36</v>
      </c>
      <c r="C27" s="39">
        <v>78</v>
      </c>
      <c r="D27" s="39">
        <v>73</v>
      </c>
      <c r="E27" s="39">
        <v>50</v>
      </c>
      <c r="F27" s="40">
        <v>3</v>
      </c>
      <c r="G27" s="41">
        <v>204</v>
      </c>
      <c r="H27" s="42"/>
      <c r="I27" s="41" t="s">
        <v>21</v>
      </c>
      <c r="J27" s="45" t="s">
        <v>101</v>
      </c>
      <c r="K27" s="46"/>
      <c r="L27" s="46"/>
      <c r="M27" s="46"/>
      <c r="N27" s="47"/>
      <c r="O27" s="43">
        <v>25077</v>
      </c>
      <c r="P27" s="43"/>
      <c r="Q27" s="43"/>
      <c r="R27" s="43"/>
      <c r="S27" s="43"/>
      <c r="T27" s="43"/>
      <c r="U27" s="43"/>
      <c r="V27" s="43"/>
    </row>
    <row r="28" spans="1:22" s="44" customFormat="1" ht="20.25" customHeight="1">
      <c r="A28" s="37">
        <f ca="1" t="shared" si="0"/>
        <v>15</v>
      </c>
      <c r="B28" s="38" t="s">
        <v>37</v>
      </c>
      <c r="C28" s="39">
        <v>85</v>
      </c>
      <c r="D28" s="39">
        <v>65</v>
      </c>
      <c r="E28" s="39">
        <v>50</v>
      </c>
      <c r="F28" s="40">
        <v>3</v>
      </c>
      <c r="G28" s="41">
        <v>203</v>
      </c>
      <c r="H28" s="42"/>
      <c r="I28" s="41" t="s">
        <v>21</v>
      </c>
      <c r="J28" s="45" t="s">
        <v>101</v>
      </c>
      <c r="K28" s="46"/>
      <c r="L28" s="46"/>
      <c r="M28" s="46"/>
      <c r="N28" s="47"/>
      <c r="O28" s="43">
        <v>25185</v>
      </c>
      <c r="P28" s="43"/>
      <c r="Q28" s="43"/>
      <c r="R28" s="43"/>
      <c r="S28" s="43"/>
      <c r="T28" s="43"/>
      <c r="U28" s="43"/>
      <c r="V28" s="43"/>
    </row>
    <row r="29" spans="1:22" s="44" customFormat="1" ht="20.25" customHeight="1">
      <c r="A29" s="37">
        <f ca="1" t="shared" si="0"/>
        <v>16</v>
      </c>
      <c r="B29" s="38" t="s">
        <v>38</v>
      </c>
      <c r="C29" s="39">
        <v>87</v>
      </c>
      <c r="D29" s="39">
        <v>60</v>
      </c>
      <c r="E29" s="39">
        <v>55</v>
      </c>
      <c r="F29" s="40">
        <v>0</v>
      </c>
      <c r="G29" s="41">
        <v>202</v>
      </c>
      <c r="H29" s="42"/>
      <c r="I29" s="41" t="s">
        <v>21</v>
      </c>
      <c r="J29" s="45" t="s">
        <v>103</v>
      </c>
      <c r="K29" s="46"/>
      <c r="L29" s="46"/>
      <c r="M29" s="46"/>
      <c r="N29" s="47"/>
      <c r="O29" s="43">
        <v>26419</v>
      </c>
      <c r="P29" s="43"/>
      <c r="Q29" s="43"/>
      <c r="R29" s="43"/>
      <c r="S29" s="43"/>
      <c r="T29" s="43"/>
      <c r="U29" s="43"/>
      <c r="V29" s="43"/>
    </row>
    <row r="30" spans="1:22" s="44" customFormat="1" ht="20.25" customHeight="1">
      <c r="A30" s="37">
        <f ca="1" t="shared" si="0"/>
        <v>17</v>
      </c>
      <c r="B30" s="38" t="s">
        <v>39</v>
      </c>
      <c r="C30" s="39">
        <v>91</v>
      </c>
      <c r="D30" s="39">
        <v>50</v>
      </c>
      <c r="E30" s="39">
        <v>60</v>
      </c>
      <c r="F30" s="40">
        <v>0</v>
      </c>
      <c r="G30" s="41">
        <v>201</v>
      </c>
      <c r="H30" s="42"/>
      <c r="I30" s="41" t="s">
        <v>21</v>
      </c>
      <c r="J30" s="45" t="s">
        <v>103</v>
      </c>
      <c r="K30" s="46"/>
      <c r="L30" s="46"/>
      <c r="M30" s="46"/>
      <c r="N30" s="47"/>
      <c r="O30" s="43">
        <v>25113</v>
      </c>
      <c r="P30" s="43"/>
      <c r="Q30" s="43"/>
      <c r="R30" s="43"/>
      <c r="S30" s="43"/>
      <c r="T30" s="43"/>
      <c r="U30" s="43"/>
      <c r="V30" s="43"/>
    </row>
    <row r="31" spans="1:22" s="44" customFormat="1" ht="20.25" customHeight="1">
      <c r="A31" s="37">
        <f ca="1" t="shared" si="0"/>
        <v>18</v>
      </c>
      <c r="B31" s="38" t="s">
        <v>40</v>
      </c>
      <c r="C31" s="39">
        <v>46</v>
      </c>
      <c r="D31" s="39">
        <v>81</v>
      </c>
      <c r="E31" s="39">
        <v>70</v>
      </c>
      <c r="F31" s="40">
        <v>3</v>
      </c>
      <c r="G31" s="41">
        <v>200</v>
      </c>
      <c r="H31" s="42"/>
      <c r="I31" s="41" t="s">
        <v>21</v>
      </c>
      <c r="J31" s="45" t="s">
        <v>103</v>
      </c>
      <c r="K31" s="46"/>
      <c r="L31" s="46"/>
      <c r="M31" s="46"/>
      <c r="N31" s="47"/>
      <c r="O31" s="43">
        <v>25747</v>
      </c>
      <c r="P31" s="43"/>
      <c r="Q31" s="43"/>
      <c r="R31" s="43"/>
      <c r="S31" s="43"/>
      <c r="T31" s="43"/>
      <c r="U31" s="43"/>
      <c r="V31" s="43"/>
    </row>
    <row r="32" spans="1:22" s="44" customFormat="1" ht="20.25" customHeight="1">
      <c r="A32" s="37">
        <f ca="1" t="shared" si="0"/>
        <v>19</v>
      </c>
      <c r="B32" s="38" t="s">
        <v>41</v>
      </c>
      <c r="C32" s="39">
        <v>82</v>
      </c>
      <c r="D32" s="39">
        <v>66</v>
      </c>
      <c r="E32" s="39">
        <v>50</v>
      </c>
      <c r="F32" s="40">
        <v>0</v>
      </c>
      <c r="G32" s="41">
        <v>198</v>
      </c>
      <c r="H32" s="42"/>
      <c r="I32" s="41" t="s">
        <v>87</v>
      </c>
      <c r="J32" s="45" t="s">
        <v>105</v>
      </c>
      <c r="K32" s="46"/>
      <c r="L32" s="46"/>
      <c r="M32" s="46"/>
      <c r="N32" s="47"/>
      <c r="O32" s="43">
        <v>25652</v>
      </c>
      <c r="P32" s="43"/>
      <c r="Q32" s="43"/>
      <c r="R32" s="43"/>
      <c r="S32" s="43"/>
      <c r="T32" s="43"/>
      <c r="U32" s="43"/>
      <c r="V32" s="43"/>
    </row>
    <row r="33" spans="1:22" s="20" customFormat="1" ht="20.25" customHeight="1">
      <c r="A33" s="22">
        <f ca="1" t="shared" si="0"/>
        <v>20</v>
      </c>
      <c r="B33" s="15" t="s">
        <v>42</v>
      </c>
      <c r="C33" s="16">
        <v>58</v>
      </c>
      <c r="D33" s="16">
        <v>88</v>
      </c>
      <c r="E33" s="16">
        <v>50</v>
      </c>
      <c r="F33" s="18">
        <v>0</v>
      </c>
      <c r="G33" s="17">
        <v>196</v>
      </c>
      <c r="H33" s="35"/>
      <c r="I33" s="17" t="s">
        <v>21</v>
      </c>
      <c r="J33" s="26"/>
      <c r="K33" s="21" t="s">
        <v>43</v>
      </c>
      <c r="L33" s="17"/>
      <c r="M33" s="36"/>
      <c r="N33" s="17"/>
      <c r="O33" s="19">
        <v>25020</v>
      </c>
      <c r="P33" s="19"/>
      <c r="Q33" s="19"/>
      <c r="R33" s="19"/>
      <c r="S33" s="19"/>
      <c r="T33" s="19"/>
      <c r="U33" s="19"/>
      <c r="V33" s="19"/>
    </row>
    <row r="34" spans="1:22" s="44" customFormat="1" ht="20.25" customHeight="1">
      <c r="A34" s="37">
        <f ca="1" t="shared" si="0"/>
        <v>21</v>
      </c>
      <c r="B34" s="38" t="s">
        <v>44</v>
      </c>
      <c r="C34" s="39">
        <v>74</v>
      </c>
      <c r="D34" s="39">
        <v>70</v>
      </c>
      <c r="E34" s="39">
        <v>50</v>
      </c>
      <c r="F34" s="40">
        <v>0</v>
      </c>
      <c r="G34" s="41">
        <v>194</v>
      </c>
      <c r="H34" s="42"/>
      <c r="I34" s="41" t="s">
        <v>87</v>
      </c>
      <c r="J34" s="45" t="s">
        <v>104</v>
      </c>
      <c r="K34" s="46"/>
      <c r="L34" s="46"/>
      <c r="M34" s="46"/>
      <c r="N34" s="47"/>
      <c r="O34" s="43">
        <v>26134</v>
      </c>
      <c r="P34" s="43"/>
      <c r="Q34" s="43"/>
      <c r="R34" s="43"/>
      <c r="S34" s="43"/>
      <c r="T34" s="43"/>
      <c r="U34" s="43"/>
      <c r="V34" s="43"/>
    </row>
    <row r="35" spans="1:22" s="44" customFormat="1" ht="20.25" customHeight="1">
      <c r="A35" s="37">
        <f ca="1" t="shared" si="0"/>
        <v>22</v>
      </c>
      <c r="B35" s="38" t="s">
        <v>45</v>
      </c>
      <c r="C35" s="39">
        <v>78</v>
      </c>
      <c r="D35" s="39">
        <v>65</v>
      </c>
      <c r="E35" s="39">
        <v>50</v>
      </c>
      <c r="F35" s="40">
        <v>0</v>
      </c>
      <c r="G35" s="41">
        <v>193</v>
      </c>
      <c r="H35" s="42"/>
      <c r="I35" s="41" t="s">
        <v>87</v>
      </c>
      <c r="J35" s="45" t="s">
        <v>102</v>
      </c>
      <c r="K35" s="46"/>
      <c r="L35" s="46"/>
      <c r="M35" s="46"/>
      <c r="N35" s="47"/>
      <c r="O35" s="43">
        <v>26654</v>
      </c>
      <c r="P35" s="43"/>
      <c r="Q35" s="43"/>
      <c r="R35" s="43"/>
      <c r="S35" s="43"/>
      <c r="T35" s="43"/>
      <c r="U35" s="43"/>
      <c r="V35" s="43"/>
    </row>
    <row r="36" spans="1:22" s="44" customFormat="1" ht="20.25" customHeight="1">
      <c r="A36" s="37">
        <f ca="1" t="shared" si="0"/>
        <v>23</v>
      </c>
      <c r="B36" s="38" t="s">
        <v>46</v>
      </c>
      <c r="C36" s="39">
        <v>72</v>
      </c>
      <c r="D36" s="39">
        <v>62</v>
      </c>
      <c r="E36" s="39">
        <v>55</v>
      </c>
      <c r="F36" s="40">
        <v>3</v>
      </c>
      <c r="G36" s="41">
        <v>192</v>
      </c>
      <c r="H36" s="42"/>
      <c r="I36" s="41" t="s">
        <v>87</v>
      </c>
      <c r="J36" s="45" t="s">
        <v>105</v>
      </c>
      <c r="K36" s="46"/>
      <c r="L36" s="46"/>
      <c r="M36" s="46"/>
      <c r="N36" s="47"/>
      <c r="O36" s="43">
        <v>24729</v>
      </c>
      <c r="P36" s="43"/>
      <c r="Q36" s="43"/>
      <c r="R36" s="43"/>
      <c r="S36" s="43"/>
      <c r="T36" s="43"/>
      <c r="U36" s="43"/>
      <c r="V36" s="43"/>
    </row>
    <row r="37" spans="1:22" s="20" customFormat="1" ht="20.25" customHeight="1">
      <c r="A37" s="22">
        <f ca="1" t="shared" si="0"/>
        <v>24</v>
      </c>
      <c r="B37" s="15" t="s">
        <v>47</v>
      </c>
      <c r="C37" s="16">
        <v>76</v>
      </c>
      <c r="D37" s="16">
        <v>60</v>
      </c>
      <c r="E37" s="16">
        <v>55</v>
      </c>
      <c r="F37" s="18">
        <v>0</v>
      </c>
      <c r="G37" s="17">
        <v>191</v>
      </c>
      <c r="H37" s="35"/>
      <c r="I37" s="17" t="s">
        <v>21</v>
      </c>
      <c r="J37" s="26"/>
      <c r="K37" s="21" t="s">
        <v>48</v>
      </c>
      <c r="L37" s="17"/>
      <c r="M37" s="36"/>
      <c r="N37" s="17"/>
      <c r="O37" s="19">
        <v>25285</v>
      </c>
      <c r="P37" s="19"/>
      <c r="Q37" s="19"/>
      <c r="R37" s="19"/>
      <c r="S37" s="19"/>
      <c r="T37" s="19"/>
      <c r="U37" s="19"/>
      <c r="V37" s="19"/>
    </row>
    <row r="38" spans="1:22" s="44" customFormat="1" ht="20.25" customHeight="1">
      <c r="A38" s="37">
        <f ca="1" t="shared" si="0"/>
        <v>25</v>
      </c>
      <c r="B38" s="38" t="s">
        <v>49</v>
      </c>
      <c r="C38" s="39">
        <v>64</v>
      </c>
      <c r="D38" s="39">
        <v>73</v>
      </c>
      <c r="E38" s="39">
        <v>50</v>
      </c>
      <c r="F38" s="40">
        <v>3</v>
      </c>
      <c r="G38" s="41">
        <v>190</v>
      </c>
      <c r="H38" s="42"/>
      <c r="I38" s="41" t="s">
        <v>87</v>
      </c>
      <c r="J38" s="45" t="s">
        <v>105</v>
      </c>
      <c r="K38" s="46"/>
      <c r="L38" s="46"/>
      <c r="M38" s="46"/>
      <c r="N38" s="47"/>
      <c r="O38" s="43">
        <v>24835</v>
      </c>
      <c r="P38" s="43"/>
      <c r="Q38" s="43"/>
      <c r="R38" s="43"/>
      <c r="S38" s="43"/>
      <c r="T38" s="43"/>
      <c r="U38" s="43"/>
      <c r="V38" s="43"/>
    </row>
    <row r="39" spans="1:22" s="44" customFormat="1" ht="20.25" customHeight="1">
      <c r="A39" s="37">
        <f ca="1" t="shared" si="0"/>
        <v>26</v>
      </c>
      <c r="B39" s="38" t="s">
        <v>50</v>
      </c>
      <c r="C39" s="39">
        <v>78</v>
      </c>
      <c r="D39" s="39">
        <v>60</v>
      </c>
      <c r="E39" s="39">
        <v>50</v>
      </c>
      <c r="F39" s="40">
        <v>0</v>
      </c>
      <c r="G39" s="41">
        <v>188</v>
      </c>
      <c r="H39" s="42"/>
      <c r="I39" s="41" t="s">
        <v>87</v>
      </c>
      <c r="J39" s="45" t="s">
        <v>106</v>
      </c>
      <c r="K39" s="46"/>
      <c r="L39" s="46"/>
      <c r="M39" s="46"/>
      <c r="N39" s="47"/>
      <c r="O39" s="43">
        <v>25823</v>
      </c>
      <c r="P39" s="43"/>
      <c r="Q39" s="43"/>
      <c r="R39" s="43"/>
      <c r="S39" s="43"/>
      <c r="T39" s="43"/>
      <c r="U39" s="43"/>
      <c r="V39" s="43"/>
    </row>
    <row r="40" spans="1:22" s="44" customFormat="1" ht="20.25" customHeight="1">
      <c r="A40" s="37">
        <f ca="1" t="shared" si="0"/>
        <v>27</v>
      </c>
      <c r="B40" s="38" t="s">
        <v>51</v>
      </c>
      <c r="C40" s="39">
        <v>74</v>
      </c>
      <c r="D40" s="39">
        <v>54</v>
      </c>
      <c r="E40" s="39">
        <v>60</v>
      </c>
      <c r="F40" s="40">
        <v>0</v>
      </c>
      <c r="G40" s="41">
        <v>188</v>
      </c>
      <c r="H40" s="42"/>
      <c r="I40" s="41" t="s">
        <v>87</v>
      </c>
      <c r="J40" s="45" t="s">
        <v>105</v>
      </c>
      <c r="K40" s="46"/>
      <c r="L40" s="46"/>
      <c r="M40" s="46"/>
      <c r="N40" s="47"/>
      <c r="O40" s="43">
        <v>24960</v>
      </c>
      <c r="P40" s="43"/>
      <c r="Q40" s="43"/>
      <c r="R40" s="43"/>
      <c r="S40" s="43"/>
      <c r="T40" s="43"/>
      <c r="U40" s="43"/>
      <c r="V40" s="43"/>
    </row>
    <row r="41" spans="1:22" s="20" customFormat="1" ht="20.25" customHeight="1">
      <c r="A41" s="22">
        <f ca="1" t="shared" si="0"/>
        <v>28</v>
      </c>
      <c r="B41" s="15" t="s">
        <v>52</v>
      </c>
      <c r="C41" s="16">
        <v>63</v>
      </c>
      <c r="D41" s="16">
        <v>53</v>
      </c>
      <c r="E41" s="16">
        <v>70</v>
      </c>
      <c r="F41" s="18">
        <v>0</v>
      </c>
      <c r="G41" s="17">
        <v>186</v>
      </c>
      <c r="H41" s="35"/>
      <c r="I41" s="17" t="s">
        <v>21</v>
      </c>
      <c r="J41" s="26"/>
      <c r="K41" s="21" t="s">
        <v>53</v>
      </c>
      <c r="L41" s="17"/>
      <c r="M41" s="36"/>
      <c r="N41" s="17"/>
      <c r="O41" s="19">
        <v>25517</v>
      </c>
      <c r="P41" s="19"/>
      <c r="Q41" s="19"/>
      <c r="R41" s="19"/>
      <c r="S41" s="19"/>
      <c r="T41" s="19"/>
      <c r="U41" s="19"/>
      <c r="V41" s="19"/>
    </row>
    <row r="42" spans="1:22" s="20" customFormat="1" ht="20.25" customHeight="1">
      <c r="A42" s="22">
        <f ca="1" t="shared" si="0"/>
        <v>29</v>
      </c>
      <c r="B42" s="15" t="s">
        <v>54</v>
      </c>
      <c r="C42" s="16">
        <v>85</v>
      </c>
      <c r="D42" s="16">
        <v>45</v>
      </c>
      <c r="E42" s="16">
        <v>55</v>
      </c>
      <c r="F42" s="18">
        <v>0</v>
      </c>
      <c r="G42" s="17">
        <v>185</v>
      </c>
      <c r="H42" s="35"/>
      <c r="I42" s="17" t="s">
        <v>21</v>
      </c>
      <c r="J42" s="26"/>
      <c r="K42" s="21" t="s">
        <v>55</v>
      </c>
      <c r="L42" s="17"/>
      <c r="M42" s="36"/>
      <c r="N42" s="17"/>
      <c r="O42" s="19">
        <v>26620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30</v>
      </c>
      <c r="B43" s="15" t="s">
        <v>56</v>
      </c>
      <c r="C43" s="16">
        <v>85</v>
      </c>
      <c r="D43" s="16">
        <v>40</v>
      </c>
      <c r="E43" s="16">
        <v>60</v>
      </c>
      <c r="F43" s="18">
        <v>0</v>
      </c>
      <c r="G43" s="17">
        <v>185</v>
      </c>
      <c r="H43" s="35"/>
      <c r="I43" s="17" t="s">
        <v>21</v>
      </c>
      <c r="J43" s="26"/>
      <c r="K43" s="21" t="s">
        <v>57</v>
      </c>
      <c r="L43" s="17"/>
      <c r="M43" s="36"/>
      <c r="N43" s="17"/>
      <c r="O43" s="19">
        <v>26641</v>
      </c>
      <c r="P43" s="19"/>
      <c r="Q43" s="19"/>
      <c r="R43" s="19"/>
      <c r="S43" s="19"/>
      <c r="T43" s="19"/>
      <c r="U43" s="19"/>
      <c r="V43" s="19"/>
    </row>
    <row r="44" spans="1:22" s="44" customFormat="1" ht="20.25" customHeight="1">
      <c r="A44" s="37">
        <f ca="1" t="shared" si="0"/>
        <v>31</v>
      </c>
      <c r="B44" s="38" t="s">
        <v>58</v>
      </c>
      <c r="C44" s="39">
        <v>79</v>
      </c>
      <c r="D44" s="39">
        <v>50</v>
      </c>
      <c r="E44" s="39">
        <v>50</v>
      </c>
      <c r="F44" s="40">
        <v>3</v>
      </c>
      <c r="G44" s="41">
        <v>182</v>
      </c>
      <c r="H44" s="42"/>
      <c r="I44" s="41" t="s">
        <v>87</v>
      </c>
      <c r="J44" s="45" t="s">
        <v>105</v>
      </c>
      <c r="K44" s="46"/>
      <c r="L44" s="46"/>
      <c r="M44" s="46"/>
      <c r="N44" s="47"/>
      <c r="O44" s="43">
        <v>26456</v>
      </c>
      <c r="P44" s="43"/>
      <c r="Q44" s="43"/>
      <c r="R44" s="43"/>
      <c r="S44" s="43"/>
      <c r="T44" s="43"/>
      <c r="U44" s="43"/>
      <c r="V44" s="43"/>
    </row>
    <row r="45" spans="1:22" s="44" customFormat="1" ht="20.25" customHeight="1">
      <c r="A45" s="37">
        <f ca="1" t="shared" si="0"/>
        <v>32</v>
      </c>
      <c r="B45" s="38" t="s">
        <v>59</v>
      </c>
      <c r="C45" s="39">
        <v>62</v>
      </c>
      <c r="D45" s="39">
        <v>55</v>
      </c>
      <c r="E45" s="39">
        <v>60</v>
      </c>
      <c r="F45" s="40">
        <v>3</v>
      </c>
      <c r="G45" s="41">
        <v>180</v>
      </c>
      <c r="H45" s="42" t="s">
        <v>60</v>
      </c>
      <c r="I45" s="41" t="s">
        <v>87</v>
      </c>
      <c r="J45" s="45" t="s">
        <v>104</v>
      </c>
      <c r="K45" s="46"/>
      <c r="L45" s="46"/>
      <c r="M45" s="46"/>
      <c r="N45" s="47"/>
      <c r="O45" s="43">
        <v>26131</v>
      </c>
      <c r="P45" s="43"/>
      <c r="Q45" s="43"/>
      <c r="R45" s="43"/>
      <c r="S45" s="43"/>
      <c r="T45" s="43"/>
      <c r="U45" s="43"/>
      <c r="V45" s="43"/>
    </row>
    <row r="46" spans="1:22" s="20" customFormat="1" ht="20.25" customHeight="1">
      <c r="A46" s="22">
        <f aca="true" ca="1" t="shared" si="1" ref="A46:A65">IF(OFFSET(A46,-1,0)&gt;=0,OFFSET(A46,-1,0)+1,1)</f>
        <v>33</v>
      </c>
      <c r="B46" s="15" t="s">
        <v>61</v>
      </c>
      <c r="C46" s="16">
        <v>55</v>
      </c>
      <c r="D46" s="16">
        <v>70</v>
      </c>
      <c r="E46" s="16">
        <v>55</v>
      </c>
      <c r="F46" s="18">
        <v>0</v>
      </c>
      <c r="G46" s="17">
        <v>180</v>
      </c>
      <c r="H46" s="35"/>
      <c r="I46" s="17" t="s">
        <v>21</v>
      </c>
      <c r="J46" s="26"/>
      <c r="K46" s="21" t="s">
        <v>62</v>
      </c>
      <c r="L46" s="17" t="s">
        <v>22</v>
      </c>
      <c r="M46" s="36" t="s">
        <v>23</v>
      </c>
      <c r="N46" s="17"/>
      <c r="O46" s="19">
        <v>25782</v>
      </c>
      <c r="P46" s="19"/>
      <c r="Q46" s="19"/>
      <c r="R46" s="19"/>
      <c r="S46" s="19"/>
      <c r="T46" s="19"/>
      <c r="U46" s="19"/>
      <c r="V46" s="19"/>
    </row>
    <row r="47" spans="1:22" s="44" customFormat="1" ht="20.25" customHeight="1">
      <c r="A47" s="37">
        <f ca="1" t="shared" si="1"/>
        <v>34</v>
      </c>
      <c r="B47" s="38" t="s">
        <v>63</v>
      </c>
      <c r="C47" s="39">
        <v>55</v>
      </c>
      <c r="D47" s="39">
        <v>60</v>
      </c>
      <c r="E47" s="39">
        <v>65</v>
      </c>
      <c r="F47" s="40">
        <v>0</v>
      </c>
      <c r="G47" s="41">
        <v>180</v>
      </c>
      <c r="H47" s="42"/>
      <c r="I47" s="41" t="s">
        <v>87</v>
      </c>
      <c r="J47" s="45" t="s">
        <v>104</v>
      </c>
      <c r="K47" s="46"/>
      <c r="L47" s="46"/>
      <c r="M47" s="46"/>
      <c r="N47" s="47"/>
      <c r="O47" s="43">
        <v>24321</v>
      </c>
      <c r="P47" s="43"/>
      <c r="Q47" s="43"/>
      <c r="R47" s="43"/>
      <c r="S47" s="43"/>
      <c r="T47" s="43"/>
      <c r="U47" s="43"/>
      <c r="V47" s="43"/>
    </row>
    <row r="48" spans="1:22" s="44" customFormat="1" ht="20.25" customHeight="1">
      <c r="A48" s="37">
        <f ca="1" t="shared" si="1"/>
        <v>35</v>
      </c>
      <c r="B48" s="38" t="s">
        <v>64</v>
      </c>
      <c r="C48" s="39">
        <v>51</v>
      </c>
      <c r="D48" s="39">
        <v>64</v>
      </c>
      <c r="E48" s="39">
        <v>65</v>
      </c>
      <c r="F48" s="40">
        <v>0</v>
      </c>
      <c r="G48" s="41">
        <v>180</v>
      </c>
      <c r="H48" s="42"/>
      <c r="I48" s="41" t="s">
        <v>87</v>
      </c>
      <c r="J48" s="45" t="s">
        <v>105</v>
      </c>
      <c r="K48" s="46"/>
      <c r="L48" s="46"/>
      <c r="M48" s="46"/>
      <c r="N48" s="47"/>
      <c r="O48" s="43">
        <v>26445</v>
      </c>
      <c r="P48" s="43"/>
      <c r="Q48" s="43"/>
      <c r="R48" s="43"/>
      <c r="S48" s="43"/>
      <c r="T48" s="43"/>
      <c r="U48" s="43"/>
      <c r="V48" s="43"/>
    </row>
    <row r="49" spans="1:22" s="20" customFormat="1" ht="20.25" customHeight="1">
      <c r="A49" s="22">
        <f ca="1" t="shared" si="1"/>
        <v>36</v>
      </c>
      <c r="B49" s="15" t="s">
        <v>65</v>
      </c>
      <c r="C49" s="16">
        <v>74</v>
      </c>
      <c r="D49" s="16">
        <v>50</v>
      </c>
      <c r="E49" s="16">
        <v>55</v>
      </c>
      <c r="F49" s="18">
        <v>0</v>
      </c>
      <c r="G49" s="17">
        <v>179</v>
      </c>
      <c r="H49" s="35"/>
      <c r="I49" s="17" t="s">
        <v>21</v>
      </c>
      <c r="J49" s="26"/>
      <c r="K49" s="21" t="s">
        <v>66</v>
      </c>
      <c r="L49" s="17" t="s">
        <v>22</v>
      </c>
      <c r="M49" s="36" t="s">
        <v>23</v>
      </c>
      <c r="N49" s="17"/>
      <c r="O49" s="19">
        <v>24271</v>
      </c>
      <c r="P49" s="19"/>
      <c r="Q49" s="19"/>
      <c r="R49" s="19"/>
      <c r="S49" s="19"/>
      <c r="T49" s="19"/>
      <c r="U49" s="19"/>
      <c r="V49" s="19"/>
    </row>
    <row r="50" spans="1:22" s="20" customFormat="1" ht="20.25" customHeight="1">
      <c r="A50" s="22">
        <f ca="1" t="shared" si="1"/>
        <v>37</v>
      </c>
      <c r="B50" s="15" t="s">
        <v>67</v>
      </c>
      <c r="C50" s="16">
        <v>46</v>
      </c>
      <c r="D50" s="16">
        <v>78</v>
      </c>
      <c r="E50" s="16">
        <v>55</v>
      </c>
      <c r="F50" s="18">
        <v>0</v>
      </c>
      <c r="G50" s="17">
        <v>179</v>
      </c>
      <c r="H50" s="35"/>
      <c r="I50" s="17" t="s">
        <v>21</v>
      </c>
      <c r="J50" s="26"/>
      <c r="K50" s="21" t="s">
        <v>68</v>
      </c>
      <c r="L50" s="17"/>
      <c r="M50" s="36"/>
      <c r="N50" s="17"/>
      <c r="O50" s="19">
        <v>26106</v>
      </c>
      <c r="P50" s="19"/>
      <c r="Q50" s="19"/>
      <c r="R50" s="19"/>
      <c r="S50" s="19"/>
      <c r="T50" s="19"/>
      <c r="U50" s="19"/>
      <c r="V50" s="19"/>
    </row>
    <row r="51" spans="1:22" s="20" customFormat="1" ht="20.25" customHeight="1">
      <c r="A51" s="22">
        <f ca="1" t="shared" si="1"/>
        <v>38</v>
      </c>
      <c r="B51" s="15" t="s">
        <v>69</v>
      </c>
      <c r="C51" s="16">
        <v>58</v>
      </c>
      <c r="D51" s="16">
        <v>59</v>
      </c>
      <c r="E51" s="16">
        <v>60</v>
      </c>
      <c r="F51" s="18">
        <v>0</v>
      </c>
      <c r="G51" s="17">
        <v>177</v>
      </c>
      <c r="H51" s="35"/>
      <c r="I51" s="17" t="s">
        <v>21</v>
      </c>
      <c r="J51" s="26"/>
      <c r="K51" s="21" t="s">
        <v>70</v>
      </c>
      <c r="L51" s="17" t="s">
        <v>22</v>
      </c>
      <c r="M51" s="36" t="s">
        <v>23</v>
      </c>
      <c r="N51" s="17"/>
      <c r="O51" s="19">
        <v>25496</v>
      </c>
      <c r="P51" s="19"/>
      <c r="Q51" s="19"/>
      <c r="R51" s="19"/>
      <c r="S51" s="19"/>
      <c r="T51" s="19"/>
      <c r="U51" s="19"/>
      <c r="V51" s="19"/>
    </row>
    <row r="52" spans="1:22" s="44" customFormat="1" ht="20.25" customHeight="1">
      <c r="A52" s="37">
        <f ca="1" t="shared" si="1"/>
        <v>39</v>
      </c>
      <c r="B52" s="38" t="s">
        <v>71</v>
      </c>
      <c r="C52" s="39">
        <v>65</v>
      </c>
      <c r="D52" s="39">
        <v>55</v>
      </c>
      <c r="E52" s="39">
        <v>50</v>
      </c>
      <c r="F52" s="40">
        <v>6</v>
      </c>
      <c r="G52" s="41">
        <v>176</v>
      </c>
      <c r="H52" s="42"/>
      <c r="I52" s="41" t="s">
        <v>87</v>
      </c>
      <c r="J52" s="45" t="s">
        <v>104</v>
      </c>
      <c r="K52" s="46"/>
      <c r="L52" s="46"/>
      <c r="M52" s="46"/>
      <c r="N52" s="47"/>
      <c r="O52" s="43">
        <v>24943</v>
      </c>
      <c r="P52" s="43"/>
      <c r="Q52" s="43"/>
      <c r="R52" s="43"/>
      <c r="S52" s="43"/>
      <c r="T52" s="43"/>
      <c r="U52" s="43"/>
      <c r="V52" s="43"/>
    </row>
    <row r="53" spans="1:22" s="20" customFormat="1" ht="20.25" customHeight="1">
      <c r="A53" s="22">
        <f ca="1" t="shared" si="1"/>
        <v>40</v>
      </c>
      <c r="B53" s="15" t="s">
        <v>72</v>
      </c>
      <c r="C53" s="16">
        <v>61</v>
      </c>
      <c r="D53" s="16">
        <v>50</v>
      </c>
      <c r="E53" s="16">
        <v>65</v>
      </c>
      <c r="F53" s="18">
        <v>0</v>
      </c>
      <c r="G53" s="17">
        <v>176</v>
      </c>
      <c r="H53" s="35"/>
      <c r="I53" s="17" t="s">
        <v>21</v>
      </c>
      <c r="J53" s="26"/>
      <c r="K53" s="21" t="s">
        <v>73</v>
      </c>
      <c r="L53" s="17"/>
      <c r="M53" s="36"/>
      <c r="N53" s="17"/>
      <c r="O53" s="19">
        <v>26080</v>
      </c>
      <c r="P53" s="19"/>
      <c r="Q53" s="19"/>
      <c r="R53" s="19"/>
      <c r="S53" s="19"/>
      <c r="T53" s="19"/>
      <c r="U53" s="19"/>
      <c r="V53" s="19"/>
    </row>
    <row r="54" spans="1:22" s="44" customFormat="1" ht="20.25" customHeight="1">
      <c r="A54" s="37">
        <f ca="1" t="shared" si="1"/>
        <v>41</v>
      </c>
      <c r="B54" s="38" t="s">
        <v>74</v>
      </c>
      <c r="C54" s="39">
        <v>48</v>
      </c>
      <c r="D54" s="39">
        <v>64</v>
      </c>
      <c r="E54" s="39">
        <v>60</v>
      </c>
      <c r="F54" s="40">
        <v>0</v>
      </c>
      <c r="G54" s="41">
        <v>172</v>
      </c>
      <c r="H54" s="42"/>
      <c r="I54" s="41" t="s">
        <v>87</v>
      </c>
      <c r="J54" s="45" t="s">
        <v>105</v>
      </c>
      <c r="K54" s="46"/>
      <c r="L54" s="46"/>
      <c r="M54" s="46"/>
      <c r="N54" s="47"/>
      <c r="O54" s="43">
        <v>25558</v>
      </c>
      <c r="P54" s="43"/>
      <c r="Q54" s="43"/>
      <c r="R54" s="43"/>
      <c r="S54" s="43"/>
      <c r="T54" s="43"/>
      <c r="U54" s="43"/>
      <c r="V54" s="43"/>
    </row>
    <row r="55" spans="1:22" s="20" customFormat="1" ht="20.25" customHeight="1">
      <c r="A55" s="22">
        <f ca="1" t="shared" si="1"/>
        <v>42</v>
      </c>
      <c r="B55" s="15" t="s">
        <v>75</v>
      </c>
      <c r="C55" s="16">
        <v>41</v>
      </c>
      <c r="D55" s="16">
        <v>76</v>
      </c>
      <c r="E55" s="16">
        <v>55</v>
      </c>
      <c r="F55" s="18">
        <v>0</v>
      </c>
      <c r="G55" s="17">
        <v>172</v>
      </c>
      <c r="H55" s="35"/>
      <c r="I55" s="17" t="s">
        <v>21</v>
      </c>
      <c r="J55" s="26"/>
      <c r="K55" s="21" t="s">
        <v>76</v>
      </c>
      <c r="L55" s="17"/>
      <c r="M55" s="36"/>
      <c r="N55" s="17"/>
      <c r="O55" s="19">
        <v>24190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1"/>
        <v>43</v>
      </c>
      <c r="B56" s="15" t="s">
        <v>77</v>
      </c>
      <c r="C56" s="16">
        <v>63</v>
      </c>
      <c r="D56" s="16">
        <v>45</v>
      </c>
      <c r="E56" s="16">
        <v>60</v>
      </c>
      <c r="F56" s="18">
        <v>0</v>
      </c>
      <c r="G56" s="17">
        <v>168</v>
      </c>
      <c r="H56" s="35"/>
      <c r="I56" s="17" t="s">
        <v>21</v>
      </c>
      <c r="J56" s="26"/>
      <c r="K56" s="21" t="s">
        <v>78</v>
      </c>
      <c r="L56" s="17"/>
      <c r="M56" s="36"/>
      <c r="N56" s="17"/>
      <c r="O56" s="19">
        <v>26458</v>
      </c>
      <c r="P56" s="19"/>
      <c r="Q56" s="19"/>
      <c r="R56" s="19"/>
      <c r="S56" s="19"/>
      <c r="T56" s="19"/>
      <c r="U56" s="19"/>
      <c r="V56" s="19"/>
    </row>
    <row r="57" spans="1:22" s="44" customFormat="1" ht="20.25" customHeight="1">
      <c r="A57" s="37">
        <f ca="1" t="shared" si="1"/>
        <v>44</v>
      </c>
      <c r="B57" s="38" t="s">
        <v>79</v>
      </c>
      <c r="C57" s="39">
        <v>71</v>
      </c>
      <c r="D57" s="39">
        <v>36</v>
      </c>
      <c r="E57" s="39">
        <v>60</v>
      </c>
      <c r="F57" s="40">
        <v>0</v>
      </c>
      <c r="G57" s="41">
        <v>167</v>
      </c>
      <c r="H57" s="42"/>
      <c r="I57" s="41" t="s">
        <v>87</v>
      </c>
      <c r="J57" s="45" t="s">
        <v>105</v>
      </c>
      <c r="K57" s="46"/>
      <c r="L57" s="46"/>
      <c r="M57" s="46"/>
      <c r="N57" s="47"/>
      <c r="O57" s="43">
        <v>24194</v>
      </c>
      <c r="P57" s="43"/>
      <c r="Q57" s="43"/>
      <c r="R57" s="43"/>
      <c r="S57" s="43"/>
      <c r="T57" s="43"/>
      <c r="U57" s="43"/>
      <c r="V57" s="43"/>
    </row>
    <row r="58" spans="1:22" s="20" customFormat="1" ht="20.25" customHeight="1">
      <c r="A58" s="22">
        <f ca="1" t="shared" si="1"/>
        <v>45</v>
      </c>
      <c r="B58" s="15" t="s">
        <v>80</v>
      </c>
      <c r="C58" s="16">
        <v>43</v>
      </c>
      <c r="D58" s="16">
        <v>56</v>
      </c>
      <c r="E58" s="16">
        <v>60</v>
      </c>
      <c r="F58" s="18">
        <v>0</v>
      </c>
      <c r="G58" s="17">
        <v>159</v>
      </c>
      <c r="H58" s="35"/>
      <c r="I58" s="17" t="s">
        <v>21</v>
      </c>
      <c r="J58" s="26"/>
      <c r="K58" s="21" t="s">
        <v>81</v>
      </c>
      <c r="L58" s="17"/>
      <c r="M58" s="36"/>
      <c r="N58" s="17"/>
      <c r="O58" s="19">
        <v>24394</v>
      </c>
      <c r="P58" s="19"/>
      <c r="Q58" s="19"/>
      <c r="R58" s="19"/>
      <c r="S58" s="19"/>
      <c r="T58" s="19"/>
      <c r="U58" s="19"/>
      <c r="V58" s="19"/>
    </row>
    <row r="59" spans="1:22" s="20" customFormat="1" ht="20.25" customHeight="1">
      <c r="A59" s="22">
        <f ca="1" t="shared" si="1"/>
        <v>46</v>
      </c>
      <c r="B59" s="15" t="s">
        <v>82</v>
      </c>
      <c r="C59" s="16">
        <v>60</v>
      </c>
      <c r="D59" s="16">
        <v>40</v>
      </c>
      <c r="E59" s="16">
        <v>50</v>
      </c>
      <c r="F59" s="18">
        <v>0</v>
      </c>
      <c r="G59" s="17">
        <v>150</v>
      </c>
      <c r="H59" s="35"/>
      <c r="I59" s="17" t="s">
        <v>21</v>
      </c>
      <c r="J59" s="26"/>
      <c r="K59" s="21" t="s">
        <v>83</v>
      </c>
      <c r="L59" s="17" t="s">
        <v>22</v>
      </c>
      <c r="M59" s="36" t="s">
        <v>23</v>
      </c>
      <c r="N59" s="17"/>
      <c r="O59" s="19">
        <v>26565</v>
      </c>
      <c r="P59" s="19"/>
      <c r="Q59" s="19"/>
      <c r="R59" s="19"/>
      <c r="S59" s="19"/>
      <c r="T59" s="19"/>
      <c r="U59" s="19"/>
      <c r="V59" s="19"/>
    </row>
    <row r="60" spans="1:22" s="20" customFormat="1" ht="20.25" customHeight="1">
      <c r="A60" s="22">
        <f ca="1" t="shared" si="1"/>
        <v>47</v>
      </c>
      <c r="B60" s="15" t="s">
        <v>84</v>
      </c>
      <c r="C60" s="16">
        <v>42</v>
      </c>
      <c r="D60" s="16">
        <v>36</v>
      </c>
      <c r="E60" s="16">
        <v>60</v>
      </c>
      <c r="F60" s="18">
        <v>0</v>
      </c>
      <c r="G60" s="17">
        <v>138</v>
      </c>
      <c r="H60" s="35"/>
      <c r="I60" s="17" t="s">
        <v>21</v>
      </c>
      <c r="J60" s="26"/>
      <c r="K60" s="21" t="s">
        <v>85</v>
      </c>
      <c r="L60" s="17"/>
      <c r="M60" s="36"/>
      <c r="N60" s="17"/>
      <c r="O60" s="19">
        <v>26082</v>
      </c>
      <c r="P60" s="19"/>
      <c r="Q60" s="19"/>
      <c r="R60" s="19"/>
      <c r="S60" s="19"/>
      <c r="T60" s="19"/>
      <c r="U60" s="19"/>
      <c r="V60" s="19"/>
    </row>
    <row r="61" spans="1:22" s="44" customFormat="1" ht="20.25" customHeight="1">
      <c r="A61" s="37">
        <f ca="1" t="shared" si="1"/>
        <v>48</v>
      </c>
      <c r="B61" s="38" t="s">
        <v>86</v>
      </c>
      <c r="C61" s="39">
        <v>93</v>
      </c>
      <c r="D61" s="39">
        <v>95</v>
      </c>
      <c r="E61" s="39">
        <v>90</v>
      </c>
      <c r="F61" s="40">
        <v>0</v>
      </c>
      <c r="G61" s="41">
        <v>278</v>
      </c>
      <c r="H61" s="42"/>
      <c r="I61" s="41" t="s">
        <v>87</v>
      </c>
      <c r="J61" s="45" t="s">
        <v>102</v>
      </c>
      <c r="K61" s="46"/>
      <c r="L61" s="46"/>
      <c r="M61" s="46"/>
      <c r="N61" s="47"/>
      <c r="O61" s="43">
        <v>24192</v>
      </c>
      <c r="P61" s="43"/>
      <c r="Q61" s="43"/>
      <c r="R61" s="43"/>
      <c r="S61" s="43"/>
      <c r="T61" s="43"/>
      <c r="U61" s="43"/>
      <c r="V61" s="43"/>
    </row>
    <row r="62" spans="1:22" s="44" customFormat="1" ht="20.25" customHeight="1">
      <c r="A62" s="37">
        <f ca="1" t="shared" si="1"/>
        <v>49</v>
      </c>
      <c r="B62" s="38" t="s">
        <v>88</v>
      </c>
      <c r="C62" s="39">
        <v>100</v>
      </c>
      <c r="D62" s="39">
        <v>67</v>
      </c>
      <c r="E62" s="39">
        <v>66</v>
      </c>
      <c r="F62" s="40">
        <v>0</v>
      </c>
      <c r="G62" s="41">
        <v>233</v>
      </c>
      <c r="H62" s="42"/>
      <c r="I62" s="41" t="s">
        <v>87</v>
      </c>
      <c r="J62" s="45" t="s">
        <v>105</v>
      </c>
      <c r="K62" s="46"/>
      <c r="L62" s="46"/>
      <c r="M62" s="46"/>
      <c r="N62" s="47"/>
      <c r="O62" s="43">
        <v>24539</v>
      </c>
      <c r="P62" s="43"/>
      <c r="Q62" s="43"/>
      <c r="R62" s="43"/>
      <c r="S62" s="43"/>
      <c r="T62" s="43"/>
      <c r="U62" s="43"/>
      <c r="V62" s="43"/>
    </row>
    <row r="63" spans="1:22" s="44" customFormat="1" ht="20.25" customHeight="1">
      <c r="A63" s="37">
        <f ca="1" t="shared" si="1"/>
        <v>50</v>
      </c>
      <c r="B63" s="38" t="s">
        <v>89</v>
      </c>
      <c r="C63" s="39">
        <v>95</v>
      </c>
      <c r="D63" s="39">
        <v>70</v>
      </c>
      <c r="E63" s="39">
        <v>65</v>
      </c>
      <c r="F63" s="40">
        <v>0</v>
      </c>
      <c r="G63" s="41">
        <v>230</v>
      </c>
      <c r="H63" s="42"/>
      <c r="I63" s="41" t="s">
        <v>87</v>
      </c>
      <c r="J63" s="45" t="s">
        <v>104</v>
      </c>
      <c r="K63" s="46"/>
      <c r="L63" s="46"/>
      <c r="M63" s="46"/>
      <c r="N63" s="47"/>
      <c r="O63" s="43">
        <v>24540</v>
      </c>
      <c r="P63" s="43"/>
      <c r="Q63" s="43"/>
      <c r="R63" s="43"/>
      <c r="S63" s="43"/>
      <c r="T63" s="43"/>
      <c r="U63" s="43"/>
      <c r="V63" s="43"/>
    </row>
    <row r="64" spans="1:22" s="44" customFormat="1" ht="20.25" customHeight="1">
      <c r="A64" s="37">
        <f ca="1" t="shared" si="1"/>
        <v>51</v>
      </c>
      <c r="B64" s="38" t="s">
        <v>100</v>
      </c>
      <c r="C64" s="39">
        <v>53</v>
      </c>
      <c r="D64" s="39">
        <v>78</v>
      </c>
      <c r="E64" s="39">
        <v>65</v>
      </c>
      <c r="F64" s="40">
        <v>3</v>
      </c>
      <c r="G64" s="41">
        <v>199</v>
      </c>
      <c r="H64" s="42" t="s">
        <v>60</v>
      </c>
      <c r="I64" s="41" t="s">
        <v>87</v>
      </c>
      <c r="J64" s="45" t="s">
        <v>105</v>
      </c>
      <c r="K64" s="46"/>
      <c r="L64" s="46"/>
      <c r="M64" s="46"/>
      <c r="N64" s="47"/>
      <c r="O64" s="43">
        <v>24182</v>
      </c>
      <c r="P64" s="43"/>
      <c r="Q64" s="43"/>
      <c r="R64" s="43"/>
      <c r="S64" s="43"/>
      <c r="T64" s="43"/>
      <c r="U64" s="43"/>
      <c r="V64" s="43"/>
    </row>
    <row r="65" spans="1:22" s="44" customFormat="1" ht="20.25" customHeight="1">
      <c r="A65" s="37">
        <f ca="1" t="shared" si="1"/>
        <v>52</v>
      </c>
      <c r="B65" s="38" t="s">
        <v>90</v>
      </c>
      <c r="C65" s="39">
        <v>50</v>
      </c>
      <c r="D65" s="39">
        <v>52</v>
      </c>
      <c r="E65" s="39">
        <v>55</v>
      </c>
      <c r="F65" s="40">
        <v>0</v>
      </c>
      <c r="G65" s="41">
        <v>157</v>
      </c>
      <c r="H65" s="42"/>
      <c r="I65" s="41" t="s">
        <v>87</v>
      </c>
      <c r="J65" s="45" t="s">
        <v>107</v>
      </c>
      <c r="K65" s="46"/>
      <c r="L65" s="46"/>
      <c r="M65" s="46"/>
      <c r="N65" s="47"/>
      <c r="O65" s="43">
        <v>25451</v>
      </c>
      <c r="P65" s="43"/>
      <c r="Q65" s="43"/>
      <c r="R65" s="43"/>
      <c r="S65" s="43"/>
      <c r="T65" s="43"/>
      <c r="U65" s="43"/>
      <c r="V65" s="43"/>
    </row>
    <row r="66" spans="1:8" ht="17.25" customHeight="1">
      <c r="A66" s="3"/>
      <c r="B66" s="3"/>
      <c r="C66" s="3"/>
      <c r="D66" s="3"/>
      <c r="E66" s="3"/>
      <c r="F66" s="1"/>
      <c r="H66" s="1"/>
    </row>
    <row r="67" spans="1:8" ht="17.25" customHeight="1">
      <c r="A67" s="3"/>
      <c r="B67" s="3"/>
      <c r="C67" s="3"/>
      <c r="D67" s="3"/>
      <c r="E67" s="3"/>
      <c r="F67" s="1"/>
      <c r="H67" s="1"/>
    </row>
    <row r="68" spans="1:8" ht="15.75">
      <c r="A68" s="3"/>
      <c r="B68" s="3"/>
      <c r="C68" s="3"/>
      <c r="D68" s="4"/>
      <c r="E68" s="4"/>
      <c r="F68" s="1"/>
      <c r="H68" s="1"/>
    </row>
    <row r="69" spans="2:8" ht="15.75">
      <c r="B69" s="3"/>
      <c r="C69" s="5"/>
      <c r="D69" s="5"/>
      <c r="E69" s="5"/>
      <c r="F69" s="1"/>
      <c r="H69" s="1"/>
    </row>
    <row r="70" spans="2:8" ht="15">
      <c r="B70" s="6"/>
      <c r="C70" s="6"/>
      <c r="D70" s="6"/>
      <c r="E70" s="6"/>
      <c r="F70" s="1"/>
      <c r="H70" s="1"/>
    </row>
    <row r="71" spans="2:8" ht="15" customHeight="1">
      <c r="B71" s="53"/>
      <c r="C71" s="53"/>
      <c r="D71" s="7"/>
      <c r="E71" s="7"/>
      <c r="F71" s="1"/>
      <c r="H71" s="1"/>
    </row>
    <row r="72" spans="2:8" ht="15.75">
      <c r="B72" s="53"/>
      <c r="C72" s="53"/>
      <c r="D72" s="7"/>
      <c r="E72" s="7"/>
      <c r="F72" s="9"/>
      <c r="H72" s="9"/>
    </row>
    <row r="73" spans="5:8" ht="15">
      <c r="E73" s="8"/>
      <c r="F73" s="1"/>
      <c r="H73" s="1"/>
    </row>
    <row r="74" spans="5:8" ht="15">
      <c r="E74" s="8"/>
      <c r="F74" s="1"/>
      <c r="H74" s="1"/>
    </row>
    <row r="75" spans="5:8" ht="15">
      <c r="E75" s="8"/>
      <c r="F75" s="1"/>
      <c r="H75" s="1"/>
    </row>
    <row r="76" spans="5:8" ht="15">
      <c r="E76" s="8"/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  <row r="104" spans="6:8" ht="15">
      <c r="F104" s="1"/>
      <c r="H104" s="1"/>
    </row>
    <row r="105" spans="6:8" ht="15">
      <c r="F105" s="1"/>
      <c r="H105" s="1"/>
    </row>
    <row r="106" spans="6:8" ht="15">
      <c r="F106" s="1"/>
      <c r="H106" s="1"/>
    </row>
    <row r="107" spans="6:8" ht="15">
      <c r="F107" s="1"/>
      <c r="H107" s="1"/>
    </row>
    <row r="108" spans="6:8" ht="15">
      <c r="F108" s="1"/>
      <c r="H108" s="1"/>
    </row>
    <row r="109" spans="6:8" ht="15">
      <c r="F109" s="1"/>
      <c r="H109" s="1"/>
    </row>
    <row r="110" spans="6:8" ht="15">
      <c r="F110" s="1"/>
      <c r="H110" s="1"/>
    </row>
    <row r="111" spans="6:8" ht="15">
      <c r="F111" s="1"/>
      <c r="H111" s="1"/>
    </row>
    <row r="112" spans="6:8" ht="15">
      <c r="F112" s="1"/>
      <c r="H112" s="1"/>
    </row>
    <row r="113" spans="6:8" ht="15">
      <c r="F113" s="1"/>
      <c r="H113" s="1"/>
    </row>
    <row r="114" spans="6:8" ht="15">
      <c r="F114" s="1"/>
      <c r="H114" s="1"/>
    </row>
  </sheetData>
  <sheetProtection/>
  <mergeCells count="57">
    <mergeCell ref="J65:N65"/>
    <mergeCell ref="J54:N54"/>
    <mergeCell ref="J34:N34"/>
    <mergeCell ref="J47:N47"/>
    <mergeCell ref="J45:N45"/>
    <mergeCell ref="J52:N52"/>
    <mergeCell ref="J29:N29"/>
    <mergeCell ref="J30:N30"/>
    <mergeCell ref="J31:N31"/>
    <mergeCell ref="J32:N32"/>
    <mergeCell ref="J39:N39"/>
    <mergeCell ref="A4:O4"/>
    <mergeCell ref="K11:K12"/>
    <mergeCell ref="J27:N27"/>
    <mergeCell ref="J28:N28"/>
    <mergeCell ref="J17:N17"/>
    <mergeCell ref="J19:N19"/>
    <mergeCell ref="J20:N20"/>
    <mergeCell ref="J21:N21"/>
    <mergeCell ref="J22:N22"/>
    <mergeCell ref="J23:N23"/>
    <mergeCell ref="V11:V12"/>
    <mergeCell ref="G11:G12"/>
    <mergeCell ref="J11:J12"/>
    <mergeCell ref="M11:M12"/>
    <mergeCell ref="A2:B2"/>
    <mergeCell ref="A3:N3"/>
    <mergeCell ref="A5:N5"/>
    <mergeCell ref="N11:N12"/>
    <mergeCell ref="A6:N6"/>
    <mergeCell ref="A7:N7"/>
    <mergeCell ref="B72:C72"/>
    <mergeCell ref="B71:C71"/>
    <mergeCell ref="C11:E11"/>
    <mergeCell ref="B11:B12"/>
    <mergeCell ref="F11:F12"/>
    <mergeCell ref="H11:H12"/>
    <mergeCell ref="A11:A12"/>
    <mergeCell ref="I11:I12"/>
    <mergeCell ref="J61:N61"/>
    <mergeCell ref="J35:N35"/>
    <mergeCell ref="J14:N14"/>
    <mergeCell ref="J15:N15"/>
    <mergeCell ref="J16:N16"/>
    <mergeCell ref="L11:L12"/>
    <mergeCell ref="J44:N44"/>
    <mergeCell ref="J64:N64"/>
    <mergeCell ref="J57:N57"/>
    <mergeCell ref="J38:N38"/>
    <mergeCell ref="J62:N62"/>
    <mergeCell ref="J18:N18"/>
    <mergeCell ref="J40:N40"/>
    <mergeCell ref="J48:N48"/>
    <mergeCell ref="J36:N36"/>
    <mergeCell ref="J26:N26"/>
    <mergeCell ref="J63:N63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2017-08-17T10:13:03Z</dcterms:modified>
  <cp:category/>
  <cp:version/>
  <cp:contentType/>
  <cp:contentStatus/>
</cp:coreProperties>
</file>