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'Список'!$O$87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'Список'!$F$87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'Список'!$K$87</definedName>
    <definedName name="ЛДоригинал">'Список'!#REF!</definedName>
    <definedName name="Льготы">'Список'!$J$87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'Список'!$A$2:$N$87</definedName>
    <definedName name="ОригиналЗаявления">'Список'!$L$87</definedName>
    <definedName name="Основания">'Список'!$I$87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'Список'!$C$87</definedName>
    <definedName name="Оценка2">'Список'!$D$87</definedName>
    <definedName name="Оценка3">'Список'!$E$87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'Список'!$H$87</definedName>
    <definedName name="Председатель_КМС">'Список'!#REF!</definedName>
    <definedName name="ПредседательНМСС">'Список'!$C$92</definedName>
    <definedName name="Приоритет">'Список'!#REF!</definedName>
    <definedName name="ПроверкаФБС">'Список'!#REF!</definedName>
    <definedName name="Протокол">'Список'!$B$95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'Список'!$M$87</definedName>
    <definedName name="Спец">'Список'!$A$7</definedName>
    <definedName name="Список">'Список'!$B$87:$O$87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'Список'!$G$87</definedName>
    <definedName name="СуммаОценок">'Список'!#REF!</definedName>
    <definedName name="Телефон">'Список'!$P$87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'Список'!$B$87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<sst xmlns="http://schemas.openxmlformats.org/spreadsheetml/2006/main" count="256" uniqueCount="158">
  <si>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</si>
  <si>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</si>
  <si>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</si>
  <si>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</si>
  <si>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</si>
  <si>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</si>
  <si>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</si>
  <si>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</si>
  <si>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</si>
  <si>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</si>
  <si>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</si>
  <si>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</si>
  <si>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</si>
  <si>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</si>
  <si>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</si>
  <si>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</si>
  <si>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</si>
  <si>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</si>
  <si>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</si>
  <si>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</si>
  <si>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Шишкова Олеся Александровна</t>
  </si>
  <si>
    <t>ОП</t>
  </si>
  <si>
    <t>Льготы (Оригинал)</t>
  </si>
  <si>
    <t>О</t>
  </si>
  <si>
    <t>С</t>
  </si>
  <si>
    <t>Капанина Александра Андреевна</t>
  </si>
  <si>
    <t>Анохина Екатерина Вячеславовна</t>
  </si>
  <si>
    <t>Егорченкова Кристина Александровна</t>
  </si>
  <si>
    <t>СДО(Л)-77</t>
  </si>
  <si>
    <t>Розова Алина Юрьевна</t>
  </si>
  <si>
    <t>ОО</t>
  </si>
  <si>
    <t>Шишкарева Юлия Владимировна</t>
  </si>
  <si>
    <t>Верхутина Валерия Павловна</t>
  </si>
  <si>
    <t>Кусморова Александра Алексеевна</t>
  </si>
  <si>
    <t>Пирогова Анна Сергеевна</t>
  </si>
  <si>
    <t>Ходакова София Сергеевна</t>
  </si>
  <si>
    <t>Дурманова Анастасия Валерьевна</t>
  </si>
  <si>
    <t>ПО(БиХ)-22, Эк-124, СДО(Л)-97</t>
  </si>
  <si>
    <t>Прудникова Екатерина Игоревна</t>
  </si>
  <si>
    <t>Лазуткина Анастасия Сергеевна</t>
  </si>
  <si>
    <t>Ярыгина Ольга Александровна</t>
  </si>
  <si>
    <t>Красильщик Римма Олеговна</t>
  </si>
  <si>
    <t>Колотушкина Валерия Сергеевна</t>
  </si>
  <si>
    <t>Пожарская Анастасия Александровна</t>
  </si>
  <si>
    <t>Кондратенко Алена Сергеевна</t>
  </si>
  <si>
    <t>ПО(БиХ)-7, СДО(Л)-12</t>
  </si>
  <si>
    <t>Тихоновская Алина Сергеевна</t>
  </si>
  <si>
    <t>СДО(Л)-105</t>
  </si>
  <si>
    <t>Балесная Наталья Владимировна</t>
  </si>
  <si>
    <t>ПО(БиХ)-9, СДО(Л)-16</t>
  </si>
  <si>
    <t>Целикова Валерия Владимировна</t>
  </si>
  <si>
    <t>Хроленко Дарья Владиславна</t>
  </si>
  <si>
    <t>СДО(Л)-112</t>
  </si>
  <si>
    <t>Храмцова Анастасия Алексеевна</t>
  </si>
  <si>
    <t>СДО(Л)-49, Эк-185</t>
  </si>
  <si>
    <t>Калинина Карина Игоревна</t>
  </si>
  <si>
    <t>СДО(Л)-82, ПО(БиХ)-42, ТД(ТП)-221</t>
  </si>
  <si>
    <t>Читая Виктория Борисовна</t>
  </si>
  <si>
    <t>СДО(Л)-60, ПО(НОиИ)-85, ПО(ДО)-44</t>
  </si>
  <si>
    <t>Новикова Нина Геннадьевна</t>
  </si>
  <si>
    <t>СДО(Л)-29, ПО(НОиИ)-52</t>
  </si>
  <si>
    <t>Новицкая Маргарита Ивановна</t>
  </si>
  <si>
    <t>СДО(Л)-71, ПО(ДО)-54</t>
  </si>
  <si>
    <t>Ткаченко Виктория Игоревна</t>
  </si>
  <si>
    <t>ПП</t>
  </si>
  <si>
    <t>Б(ОБ)-15, СДО(Л)-37, ПО(НОиИ)-60</t>
  </si>
  <si>
    <t>Балакина Елена Дмитриевна</t>
  </si>
  <si>
    <t>СДО(Л)-52, П(ОП)-30</t>
  </si>
  <si>
    <t>Гучкова Юлия Олеговна</t>
  </si>
  <si>
    <t>СДО(Л)-19</t>
  </si>
  <si>
    <t>Апостолова Ирина Александровна</t>
  </si>
  <si>
    <t>Овчинникова Наталия Николаевна</t>
  </si>
  <si>
    <t>СДО(Л)-78, зСДО(Л)-125</t>
  </si>
  <si>
    <t>Руденцова Ольга Евгеньевна</t>
  </si>
  <si>
    <t>Б(ОБ)-4, СДО(Л)-25, ППО(ПО)-3</t>
  </si>
  <si>
    <t>Полякова Анна Витальевна</t>
  </si>
  <si>
    <t>СДО(Л)-108</t>
  </si>
  <si>
    <t>Салева Карина Дмитриевна</t>
  </si>
  <si>
    <t>СДО(Л)-101, П(ОП)-64, ЭБ(ЭиОПнРО)-114</t>
  </si>
  <si>
    <t>Гриценко Алина Олеговна</t>
  </si>
  <si>
    <t>П(ОП)-50, СДО(Л)-86, ПО(БиХ)-45</t>
  </si>
  <si>
    <t>Жорова Алина Сергеевна</t>
  </si>
  <si>
    <t>СДО(Л)-1, П(ОП)-1</t>
  </si>
  <si>
    <t>Сорокина Татьяна Викторовна</t>
  </si>
  <si>
    <t>ПО(БиХ)-5, СДО(Л)-8</t>
  </si>
  <si>
    <t>Голубева Александра Александровна</t>
  </si>
  <si>
    <t>СДО(Л)-103, озТД(ТП)-32</t>
  </si>
  <si>
    <t>Жиденко Анастасия Юрьевна</t>
  </si>
  <si>
    <t>Рощина Татьяна Владимировна</t>
  </si>
  <si>
    <t>Б(ОБ)-45, СДО(Л)-79, ППО(ПО)-21</t>
  </si>
  <si>
    <t>Гузовец Алла Петровна</t>
  </si>
  <si>
    <t>СДО(Л)-53, зСДО(Л)-76</t>
  </si>
  <si>
    <t>Боклач Анастасия Богдановна</t>
  </si>
  <si>
    <t>Савекина Ольга Николаевна</t>
  </si>
  <si>
    <t>П(ОП)-72, СДО(Л)-110</t>
  </si>
  <si>
    <t>Никулина Екатерина Вадимовна</t>
  </si>
  <si>
    <t>СДО(Л)-80, Эк-270, Б(ОБ)-46</t>
  </si>
  <si>
    <t>Полуфунтикова Анастасия Константиновна</t>
  </si>
  <si>
    <t>СДО(Л)-68</t>
  </si>
  <si>
    <t>Стасюк Карина Сергеевна</t>
  </si>
  <si>
    <t>Стенякина Снежана Алексеевна</t>
  </si>
  <si>
    <t>СДО(Л)-74, П(ОП)-46</t>
  </si>
  <si>
    <t>Сапрыкина Яна Алексеевна</t>
  </si>
  <si>
    <t>СДО(Л)-99</t>
  </si>
  <si>
    <t>Новосельская Кристина Николаевна</t>
  </si>
  <si>
    <t>Сергутина Марина Юрьевна</t>
  </si>
  <si>
    <t>СДО(Л)-10, ПО(ТиБЖ)-6, Эк-50</t>
  </si>
  <si>
    <t>Беленький Григорий Альбертович</t>
  </si>
  <si>
    <t>СДО(Л)-114</t>
  </si>
  <si>
    <t>Деревянко Алина Александровна</t>
  </si>
  <si>
    <t>Шалатонова Валентина Викторовна</t>
  </si>
  <si>
    <t>СДО(Л)-46, ППО(ПО)-12</t>
  </si>
  <si>
    <t>Корженкова Елизавета Ивановна</t>
  </si>
  <si>
    <t>СДО(Л)-40</t>
  </si>
  <si>
    <t>Юденич Владлена Константиновна</t>
  </si>
  <si>
    <t>зСДО(Л)-89, СДО(Л)-83</t>
  </si>
  <si>
    <t>Жалтыр Юлия Вадимовна</t>
  </si>
  <si>
    <t>СДО(Л)-2, зСДО(Л)-8</t>
  </si>
  <si>
    <t>Алекперова София Олеговна</t>
  </si>
  <si>
    <t>СДО(Л)-104, зСДО(Л)-108</t>
  </si>
  <si>
    <t>Балыкина Светлана Алексеевна</t>
  </si>
  <si>
    <t>Княгинина Анастасия Владимировна</t>
  </si>
  <si>
    <t>СДО(Л)-17, ПО(БиХ)-10</t>
  </si>
  <si>
    <t>Маричева Маргарита Викторовна</t>
  </si>
  <si>
    <t>СДО(Л)-111</t>
  </si>
  <si>
    <t>Сорокина Анастасия Сергеевна</t>
  </si>
  <si>
    <t>СДО(Л)-36</t>
  </si>
  <si>
    <t>Кондратенко Екатерина Сергеевна</t>
  </si>
  <si>
    <t>Чернова Валерия Андреевна</t>
  </si>
  <si>
    <t>ПО(БиХ)-21, СДО(Л)-30</t>
  </si>
  <si>
    <t>Кузьмина Дарья Алексеевна</t>
  </si>
  <si>
    <t>СДО(Л)-100</t>
  </si>
  <si>
    <t>Щербакова Анастасия Сергеевна</t>
  </si>
  <si>
    <t>СДО(Л)-93, ТД(ТП)-175</t>
  </si>
  <si>
    <t>Алексютина Нина Сергеевна</t>
  </si>
  <si>
    <t>Соболева Александра Романовна</t>
  </si>
  <si>
    <t>Шишкарёва Анна Владимировна</t>
  </si>
  <si>
    <t>СДО(Л)-3</t>
  </si>
  <si>
    <t>Вихрова Юлия Николаевна</t>
  </si>
  <si>
    <t>Калмыкова Алина Владимировна</t>
  </si>
  <si>
    <t>СДО(Л)-4, ПО(ФКиБЖ)-5, зСДО(Л)-124</t>
  </si>
  <si>
    <t>Казаков Артур Олегович</t>
  </si>
  <si>
    <t>Донская Марина Сергеевна</t>
  </si>
  <si>
    <t>СН</t>
  </si>
  <si>
    <t>44.03.03 Специальное (дефектологическое) образование (Логопедия)</t>
  </si>
  <si>
    <t>Био</t>
  </si>
  <si>
    <t>Рус</t>
  </si>
  <si>
    <t>Проф.исп.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</si>
  <si>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</si>
  <si>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</si>
  <si>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</si>
  <si>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 xml:space="preserve">Зачислен приказом № 1407-ст, 29.07.2017 </t>
  </si>
  <si>
    <t>з/д</t>
  </si>
  <si>
    <t xml:space="preserve">Зачислен приказом № 1427-ст, 03.08.2017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</si>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</sst>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37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148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149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150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144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2" t="s">
        <v>1</v>
      </c>
      <c r="C11" s="61" t="s">
        <v>5</v>
      </c>
      <c r="D11" s="61"/>
      <c r="E11" s="61"/>
      <c r="F11" s="57" t="s">
        <v>9</v>
      </c>
      <c r="G11" s="57" t="s">
        <v>12</v>
      </c>
      <c r="H11" s="50" t="s">
        <v>16</v>
      </c>
      <c r="I11" s="57" t="s">
        <v>4</v>
      </c>
      <c r="J11" s="59" t="s">
        <v>11</v>
      </c>
      <c r="K11" s="55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2"/>
      <c r="C12" s="24" t="s">
        <v>145</v>
      </c>
      <c r="D12" s="24" t="s">
        <v>146</v>
      </c>
      <c r="E12" s="25" t="s">
        <v>147</v>
      </c>
      <c r="F12" s="58"/>
      <c r="G12" s="58"/>
      <c r="H12" s="51"/>
      <c r="I12" s="58"/>
      <c r="J12" s="59"/>
      <c r="K12" s="56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66</v>
      </c>
      <c r="D14" s="39">
        <v>83</v>
      </c>
      <c r="E14" s="39">
        <v>50</v>
      </c>
      <c r="F14" s="40">
        <v>3</v>
      </c>
      <c r="G14" s="41">
        <v>202</v>
      </c>
      <c r="H14" s="42"/>
      <c r="I14" s="41" t="s">
        <v>21</v>
      </c>
      <c r="J14" s="45" t="s">
        <v>151</v>
      </c>
      <c r="K14" s="46"/>
      <c r="L14" s="46"/>
      <c r="M14" s="46"/>
      <c r="N14" s="47"/>
      <c r="O14" s="43">
        <v>24529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25</v>
      </c>
      <c r="C15" s="39">
        <v>47</v>
      </c>
      <c r="D15" s="39">
        <v>81</v>
      </c>
      <c r="E15" s="39">
        <v>60</v>
      </c>
      <c r="F15" s="40">
        <v>0</v>
      </c>
      <c r="G15" s="41">
        <v>188</v>
      </c>
      <c r="H15" s="42"/>
      <c r="I15" s="41" t="s">
        <v>21</v>
      </c>
      <c r="J15" s="45" t="s">
        <v>151</v>
      </c>
      <c r="K15" s="46"/>
      <c r="L15" s="46"/>
      <c r="M15" s="46"/>
      <c r="N15" s="47"/>
      <c r="O15" s="43">
        <v>24692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29</v>
      </c>
      <c r="C16" s="39">
        <v>97</v>
      </c>
      <c r="D16" s="39">
        <v>93</v>
      </c>
      <c r="E16" s="39">
        <v>65</v>
      </c>
      <c r="F16" s="40">
        <v>6</v>
      </c>
      <c r="G16" s="41">
        <v>261</v>
      </c>
      <c r="H16" s="42"/>
      <c r="I16" s="41" t="s">
        <v>30</v>
      </c>
      <c r="J16" s="45" t="s">
        <v>154</v>
      </c>
      <c r="K16" s="46"/>
      <c r="L16" s="46"/>
      <c r="M16" s="46"/>
      <c r="N16" s="47"/>
      <c r="O16" s="43">
        <v>25653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31</v>
      </c>
      <c r="C17" s="39">
        <v>87</v>
      </c>
      <c r="D17" s="39">
        <v>91</v>
      </c>
      <c r="E17" s="39">
        <v>80</v>
      </c>
      <c r="F17" s="40">
        <v>3</v>
      </c>
      <c r="G17" s="41">
        <v>261</v>
      </c>
      <c r="H17" s="42"/>
      <c r="I17" s="41" t="s">
        <v>30</v>
      </c>
      <c r="J17" s="45" t="s">
        <v>154</v>
      </c>
      <c r="K17" s="46"/>
      <c r="L17" s="46"/>
      <c r="M17" s="46"/>
      <c r="N17" s="47"/>
      <c r="O17" s="43">
        <v>26041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32</v>
      </c>
      <c r="C18" s="39">
        <v>52</v>
      </c>
      <c r="D18" s="39">
        <v>93</v>
      </c>
      <c r="E18" s="39">
        <v>98</v>
      </c>
      <c r="F18" s="40">
        <v>0</v>
      </c>
      <c r="G18" s="41">
        <v>243</v>
      </c>
      <c r="H18" s="42"/>
      <c r="I18" s="41" t="s">
        <v>30</v>
      </c>
      <c r="J18" s="45" t="s">
        <v>154</v>
      </c>
      <c r="K18" s="46"/>
      <c r="L18" s="46"/>
      <c r="M18" s="46"/>
      <c r="N18" s="47"/>
      <c r="O18" s="43">
        <v>25323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33</v>
      </c>
      <c r="C19" s="39">
        <v>76</v>
      </c>
      <c r="D19" s="39">
        <v>81</v>
      </c>
      <c r="E19" s="39">
        <v>70</v>
      </c>
      <c r="F19" s="40">
        <v>4</v>
      </c>
      <c r="G19" s="41">
        <v>231</v>
      </c>
      <c r="H19" s="42"/>
      <c r="I19" s="41" t="s">
        <v>30</v>
      </c>
      <c r="J19" s="45" t="s">
        <v>154</v>
      </c>
      <c r="K19" s="46"/>
      <c r="L19" s="46"/>
      <c r="M19" s="46"/>
      <c r="N19" s="47"/>
      <c r="O19" s="43">
        <v>24457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34</v>
      </c>
      <c r="C20" s="39">
        <v>68</v>
      </c>
      <c r="D20" s="39">
        <v>62</v>
      </c>
      <c r="E20" s="39">
        <v>98</v>
      </c>
      <c r="F20" s="40">
        <v>3</v>
      </c>
      <c r="G20" s="41">
        <v>231</v>
      </c>
      <c r="H20" s="42"/>
      <c r="I20" s="41" t="s">
        <v>30</v>
      </c>
      <c r="J20" s="45" t="s">
        <v>154</v>
      </c>
      <c r="K20" s="46"/>
      <c r="L20" s="46"/>
      <c r="M20" s="46"/>
      <c r="N20" s="47"/>
      <c r="O20" s="43">
        <v>25368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35</v>
      </c>
      <c r="C21" s="39">
        <v>70</v>
      </c>
      <c r="D21" s="39">
        <v>66</v>
      </c>
      <c r="E21" s="39">
        <v>90</v>
      </c>
      <c r="F21" s="40">
        <v>0</v>
      </c>
      <c r="G21" s="41">
        <v>226</v>
      </c>
      <c r="H21" s="42"/>
      <c r="I21" s="41" t="s">
        <v>30</v>
      </c>
      <c r="J21" s="45" t="s">
        <v>154</v>
      </c>
      <c r="K21" s="46"/>
      <c r="L21" s="46"/>
      <c r="M21" s="46"/>
      <c r="N21" s="47"/>
      <c r="O21" s="43">
        <v>24406</v>
      </c>
      <c r="P21" s="43"/>
      <c r="Q21" s="43"/>
      <c r="R21" s="43"/>
      <c r="S21" s="43"/>
      <c r="T21" s="43"/>
      <c r="U21" s="43"/>
      <c r="V21" s="43"/>
    </row>
    <row r="22" spans="1:22" s="20" customFormat="1" ht="20.25" customHeight="1">
      <c r="A22" s="22">
        <f ca="1" t="shared" si="0"/>
        <v>9</v>
      </c>
      <c r="B22" s="15" t="s">
        <v>36</v>
      </c>
      <c r="C22" s="16">
        <v>73</v>
      </c>
      <c r="D22" s="16">
        <v>91</v>
      </c>
      <c r="E22" s="16">
        <v>55</v>
      </c>
      <c r="F22" s="18">
        <v>6</v>
      </c>
      <c r="G22" s="17">
        <v>225</v>
      </c>
      <c r="H22" s="35"/>
      <c r="I22" s="17" t="s">
        <v>30</v>
      </c>
      <c r="J22" s="26"/>
      <c r="K22" s="21" t="s">
        <v>37</v>
      </c>
      <c r="L22" s="17"/>
      <c r="M22" s="36"/>
      <c r="N22" s="17"/>
      <c r="O22" s="19">
        <v>24872</v>
      </c>
      <c r="P22" s="19"/>
      <c r="Q22" s="19"/>
      <c r="R22" s="19"/>
      <c r="S22" s="19"/>
      <c r="T22" s="19"/>
      <c r="U22" s="19"/>
      <c r="V22" s="19"/>
    </row>
    <row r="23" spans="1:22" s="44" customFormat="1" ht="20.25" customHeight="1">
      <c r="A23" s="37">
        <f ca="1" t="shared" si="0"/>
        <v>10</v>
      </c>
      <c r="B23" s="38" t="s">
        <v>38</v>
      </c>
      <c r="C23" s="39">
        <v>52</v>
      </c>
      <c r="D23" s="39">
        <v>76</v>
      </c>
      <c r="E23" s="39">
        <v>90</v>
      </c>
      <c r="F23" s="40">
        <v>3</v>
      </c>
      <c r="G23" s="41">
        <v>221</v>
      </c>
      <c r="H23" s="42"/>
      <c r="I23" s="41" t="s">
        <v>30</v>
      </c>
      <c r="J23" s="45" t="s">
        <v>154</v>
      </c>
      <c r="K23" s="46"/>
      <c r="L23" s="46"/>
      <c r="M23" s="46"/>
      <c r="N23" s="47"/>
      <c r="O23" s="43">
        <v>25273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39</v>
      </c>
      <c r="C24" s="39">
        <v>82</v>
      </c>
      <c r="D24" s="39">
        <v>75</v>
      </c>
      <c r="E24" s="39">
        <v>55</v>
      </c>
      <c r="F24" s="40">
        <v>3</v>
      </c>
      <c r="G24" s="41">
        <v>215</v>
      </c>
      <c r="H24" s="42"/>
      <c r="I24" s="41" t="s">
        <v>30</v>
      </c>
      <c r="J24" s="45" t="s">
        <v>154</v>
      </c>
      <c r="K24" s="46"/>
      <c r="L24" s="46"/>
      <c r="M24" s="46"/>
      <c r="N24" s="47"/>
      <c r="O24" s="43">
        <v>25986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40</v>
      </c>
      <c r="C25" s="39">
        <v>68</v>
      </c>
      <c r="D25" s="39">
        <v>91</v>
      </c>
      <c r="E25" s="39">
        <v>50</v>
      </c>
      <c r="F25" s="40">
        <v>3</v>
      </c>
      <c r="G25" s="41">
        <v>212</v>
      </c>
      <c r="H25" s="42"/>
      <c r="I25" s="41" t="s">
        <v>30</v>
      </c>
      <c r="J25" s="45" t="s">
        <v>154</v>
      </c>
      <c r="K25" s="46"/>
      <c r="L25" s="46"/>
      <c r="M25" s="46"/>
      <c r="N25" s="47"/>
      <c r="O25" s="43">
        <v>25465</v>
      </c>
      <c r="P25" s="43"/>
      <c r="Q25" s="43"/>
      <c r="R25" s="43"/>
      <c r="S25" s="43"/>
      <c r="T25" s="43"/>
      <c r="U25" s="43"/>
      <c r="V25" s="43"/>
    </row>
    <row r="26" spans="1:22" s="44" customFormat="1" ht="20.25" customHeight="1">
      <c r="A26" s="37">
        <f ca="1" t="shared" si="0"/>
        <v>13</v>
      </c>
      <c r="B26" s="38" t="s">
        <v>41</v>
      </c>
      <c r="C26" s="39">
        <v>48</v>
      </c>
      <c r="D26" s="39">
        <v>64</v>
      </c>
      <c r="E26" s="39">
        <v>99</v>
      </c>
      <c r="F26" s="40">
        <v>0</v>
      </c>
      <c r="G26" s="41">
        <v>211</v>
      </c>
      <c r="H26" s="42"/>
      <c r="I26" s="41" t="s">
        <v>30</v>
      </c>
      <c r="J26" s="45" t="s">
        <v>154</v>
      </c>
      <c r="K26" s="46"/>
      <c r="L26" s="46"/>
      <c r="M26" s="46"/>
      <c r="N26" s="47"/>
      <c r="O26" s="43">
        <v>24743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42</v>
      </c>
      <c r="C27" s="39">
        <v>70</v>
      </c>
      <c r="D27" s="39">
        <v>83</v>
      </c>
      <c r="E27" s="39">
        <v>50</v>
      </c>
      <c r="F27" s="40">
        <v>6</v>
      </c>
      <c r="G27" s="41">
        <v>209</v>
      </c>
      <c r="H27" s="42"/>
      <c r="I27" s="41" t="s">
        <v>30</v>
      </c>
      <c r="J27" s="45" t="s">
        <v>154</v>
      </c>
      <c r="K27" s="46"/>
      <c r="L27" s="46"/>
      <c r="M27" s="46"/>
      <c r="N27" s="47"/>
      <c r="O27" s="43">
        <v>24896</v>
      </c>
      <c r="P27" s="43"/>
      <c r="Q27" s="43"/>
      <c r="R27" s="43"/>
      <c r="S27" s="43"/>
      <c r="T27" s="43"/>
      <c r="U27" s="43"/>
      <c r="V27" s="43"/>
    </row>
    <row r="28" spans="1:22" s="44" customFormat="1" ht="20.25" customHeight="1">
      <c r="A28" s="37">
        <f ca="1" t="shared" si="0"/>
        <v>15</v>
      </c>
      <c r="B28" s="38" t="s">
        <v>43</v>
      </c>
      <c r="C28" s="39">
        <v>46</v>
      </c>
      <c r="D28" s="39">
        <v>65</v>
      </c>
      <c r="E28" s="39">
        <v>98</v>
      </c>
      <c r="F28" s="40">
        <v>0</v>
      </c>
      <c r="G28" s="41">
        <v>209</v>
      </c>
      <c r="H28" s="42"/>
      <c r="I28" s="41" t="s">
        <v>30</v>
      </c>
      <c r="J28" s="45" t="s">
        <v>155</v>
      </c>
      <c r="K28" s="46"/>
      <c r="L28" s="46"/>
      <c r="M28" s="46"/>
      <c r="N28" s="47"/>
      <c r="O28" s="43">
        <v>24518</v>
      </c>
      <c r="P28" s="43"/>
      <c r="Q28" s="43"/>
      <c r="R28" s="43"/>
      <c r="S28" s="43"/>
      <c r="T28" s="43"/>
      <c r="U28" s="43"/>
      <c r="V28" s="43"/>
    </row>
    <row r="29" spans="1:22" s="20" customFormat="1" ht="20.25" customHeight="1">
      <c r="A29" s="22">
        <f ca="1" t="shared" si="0"/>
        <v>16</v>
      </c>
      <c r="B29" s="15" t="s">
        <v>44</v>
      </c>
      <c r="C29" s="16">
        <v>69</v>
      </c>
      <c r="D29" s="16">
        <v>86</v>
      </c>
      <c r="E29" s="16">
        <v>50</v>
      </c>
      <c r="F29" s="18">
        <v>3</v>
      </c>
      <c r="G29" s="17">
        <v>208</v>
      </c>
      <c r="H29" s="35"/>
      <c r="I29" s="17" t="s">
        <v>30</v>
      </c>
      <c r="J29" s="26"/>
      <c r="K29" s="21" t="s">
        <v>45</v>
      </c>
      <c r="L29" s="17"/>
      <c r="M29" s="36"/>
      <c r="N29" s="17"/>
      <c r="O29" s="19">
        <v>24509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46</v>
      </c>
      <c r="C30" s="16">
        <v>76</v>
      </c>
      <c r="D30" s="16">
        <v>78</v>
      </c>
      <c r="E30" s="16">
        <v>50</v>
      </c>
      <c r="F30" s="18">
        <v>3</v>
      </c>
      <c r="G30" s="17">
        <v>207</v>
      </c>
      <c r="H30" s="35"/>
      <c r="I30" s="17" t="s">
        <v>30</v>
      </c>
      <c r="J30" s="26"/>
      <c r="K30" s="21" t="s">
        <v>47</v>
      </c>
      <c r="L30" s="17"/>
      <c r="M30" s="36"/>
      <c r="N30" s="17"/>
      <c r="O30" s="19">
        <v>26451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48</v>
      </c>
      <c r="C31" s="16">
        <v>66</v>
      </c>
      <c r="D31" s="16">
        <v>88</v>
      </c>
      <c r="E31" s="16">
        <v>50</v>
      </c>
      <c r="F31" s="18">
        <v>3</v>
      </c>
      <c r="G31" s="17">
        <v>207</v>
      </c>
      <c r="H31" s="35"/>
      <c r="I31" s="17" t="s">
        <v>30</v>
      </c>
      <c r="J31" s="26"/>
      <c r="K31" s="21" t="s">
        <v>49</v>
      </c>
      <c r="L31" s="17"/>
      <c r="M31" s="36"/>
      <c r="N31" s="17"/>
      <c r="O31" s="19">
        <v>24561</v>
      </c>
      <c r="P31" s="19"/>
      <c r="Q31" s="19"/>
      <c r="R31" s="19"/>
      <c r="S31" s="19"/>
      <c r="T31" s="19"/>
      <c r="U31" s="19"/>
      <c r="V31" s="19"/>
    </row>
    <row r="32" spans="1:22" s="44" customFormat="1" ht="20.25" customHeight="1">
      <c r="A32" s="37">
        <f ca="1" t="shared" si="0"/>
        <v>19</v>
      </c>
      <c r="B32" s="38" t="s">
        <v>50</v>
      </c>
      <c r="C32" s="39">
        <v>47</v>
      </c>
      <c r="D32" s="39">
        <v>59</v>
      </c>
      <c r="E32" s="39">
        <v>98</v>
      </c>
      <c r="F32" s="40">
        <v>3</v>
      </c>
      <c r="G32" s="41">
        <v>207</v>
      </c>
      <c r="H32" s="42"/>
      <c r="I32" s="41" t="s">
        <v>30</v>
      </c>
      <c r="J32" s="45" t="s">
        <v>155</v>
      </c>
      <c r="K32" s="46"/>
      <c r="L32" s="46"/>
      <c r="M32" s="46"/>
      <c r="N32" s="47"/>
      <c r="O32" s="43">
        <v>25095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51</v>
      </c>
      <c r="C33" s="16">
        <v>78</v>
      </c>
      <c r="D33" s="16">
        <v>75</v>
      </c>
      <c r="E33" s="16">
        <v>50</v>
      </c>
      <c r="F33" s="18">
        <v>3</v>
      </c>
      <c r="G33" s="17">
        <v>206</v>
      </c>
      <c r="H33" s="35"/>
      <c r="I33" s="17" t="s">
        <v>30</v>
      </c>
      <c r="J33" s="26"/>
      <c r="K33" s="21" t="s">
        <v>52</v>
      </c>
      <c r="L33" s="17"/>
      <c r="M33" s="36"/>
      <c r="N33" s="17"/>
      <c r="O33" s="19">
        <v>26769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53</v>
      </c>
      <c r="C34" s="16">
        <v>61</v>
      </c>
      <c r="D34" s="16">
        <v>91</v>
      </c>
      <c r="E34" s="16">
        <v>50</v>
      </c>
      <c r="F34" s="18">
        <v>3</v>
      </c>
      <c r="G34" s="17">
        <v>205</v>
      </c>
      <c r="H34" s="35"/>
      <c r="I34" s="17" t="s">
        <v>30</v>
      </c>
      <c r="J34" s="26"/>
      <c r="K34" s="21" t="s">
        <v>54</v>
      </c>
      <c r="L34" s="17"/>
      <c r="M34" s="36"/>
      <c r="N34" s="17" t="s">
        <v>152</v>
      </c>
      <c r="O34" s="19">
        <v>25253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55</v>
      </c>
      <c r="C35" s="16">
        <v>57</v>
      </c>
      <c r="D35" s="16">
        <v>91</v>
      </c>
      <c r="E35" s="16">
        <v>50</v>
      </c>
      <c r="F35" s="18">
        <v>6</v>
      </c>
      <c r="G35" s="17">
        <v>204</v>
      </c>
      <c r="H35" s="35"/>
      <c r="I35" s="17" t="s">
        <v>30</v>
      </c>
      <c r="J35" s="26"/>
      <c r="K35" s="21" t="s">
        <v>56</v>
      </c>
      <c r="L35" s="17"/>
      <c r="M35" s="36"/>
      <c r="N35" s="17"/>
      <c r="O35" s="19">
        <v>25792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57</v>
      </c>
      <c r="C36" s="16">
        <v>57</v>
      </c>
      <c r="D36" s="16">
        <v>86</v>
      </c>
      <c r="E36" s="16">
        <v>60</v>
      </c>
      <c r="F36" s="18">
        <v>0</v>
      </c>
      <c r="G36" s="17">
        <v>203</v>
      </c>
      <c r="H36" s="35"/>
      <c r="I36" s="17" t="s">
        <v>30</v>
      </c>
      <c r="J36" s="26"/>
      <c r="K36" s="21" t="s">
        <v>58</v>
      </c>
      <c r="L36" s="17"/>
      <c r="M36" s="36"/>
      <c r="N36" s="17"/>
      <c r="O36" s="19">
        <v>25417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59</v>
      </c>
      <c r="C37" s="16">
        <v>51</v>
      </c>
      <c r="D37" s="16">
        <v>96</v>
      </c>
      <c r="E37" s="16">
        <v>50</v>
      </c>
      <c r="F37" s="18">
        <v>6</v>
      </c>
      <c r="G37" s="17">
        <v>203</v>
      </c>
      <c r="H37" s="35"/>
      <c r="I37" s="17" t="s">
        <v>30</v>
      </c>
      <c r="J37" s="26"/>
      <c r="K37" s="21" t="s">
        <v>60</v>
      </c>
      <c r="L37" s="17"/>
      <c r="M37" s="36"/>
      <c r="N37" s="17"/>
      <c r="O37" s="19">
        <v>24853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61</v>
      </c>
      <c r="C38" s="16">
        <v>64</v>
      </c>
      <c r="D38" s="16">
        <v>88</v>
      </c>
      <c r="E38" s="16">
        <v>50</v>
      </c>
      <c r="F38" s="18">
        <v>0</v>
      </c>
      <c r="G38" s="17">
        <v>202</v>
      </c>
      <c r="H38" s="35"/>
      <c r="I38" s="17" t="s">
        <v>30</v>
      </c>
      <c r="J38" s="26"/>
      <c r="K38" s="21" t="s">
        <v>62</v>
      </c>
      <c r="L38" s="17"/>
      <c r="M38" s="36"/>
      <c r="N38" s="17"/>
      <c r="O38" s="19">
        <v>25667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63</v>
      </c>
      <c r="C39" s="16">
        <v>70</v>
      </c>
      <c r="D39" s="16">
        <v>71</v>
      </c>
      <c r="E39" s="16">
        <v>60</v>
      </c>
      <c r="F39" s="18">
        <v>0</v>
      </c>
      <c r="G39" s="17">
        <v>201</v>
      </c>
      <c r="H39" s="35" t="s">
        <v>64</v>
      </c>
      <c r="I39" s="17" t="s">
        <v>30</v>
      </c>
      <c r="J39" s="26"/>
      <c r="K39" s="21" t="s">
        <v>65</v>
      </c>
      <c r="L39" s="17"/>
      <c r="M39" s="36"/>
      <c r="N39" s="17"/>
      <c r="O39" s="19">
        <v>24936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66</v>
      </c>
      <c r="C40" s="16">
        <v>67</v>
      </c>
      <c r="D40" s="16">
        <v>83</v>
      </c>
      <c r="E40" s="16">
        <v>50</v>
      </c>
      <c r="F40" s="18">
        <v>0</v>
      </c>
      <c r="G40" s="17">
        <v>200</v>
      </c>
      <c r="H40" s="35"/>
      <c r="I40" s="17" t="s">
        <v>30</v>
      </c>
      <c r="J40" s="26"/>
      <c r="K40" s="21" t="s">
        <v>67</v>
      </c>
      <c r="L40" s="17"/>
      <c r="M40" s="36"/>
      <c r="N40" s="17"/>
      <c r="O40" s="19">
        <v>25283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68</v>
      </c>
      <c r="C41" s="16">
        <v>56</v>
      </c>
      <c r="D41" s="16">
        <v>86</v>
      </c>
      <c r="E41" s="16">
        <v>55</v>
      </c>
      <c r="F41" s="18">
        <v>3</v>
      </c>
      <c r="G41" s="17">
        <v>200</v>
      </c>
      <c r="H41" s="35"/>
      <c r="I41" s="17" t="s">
        <v>30</v>
      </c>
      <c r="J41" s="26"/>
      <c r="K41" s="21" t="s">
        <v>69</v>
      </c>
      <c r="L41" s="17"/>
      <c r="M41" s="36"/>
      <c r="N41" s="17"/>
      <c r="O41" s="19">
        <v>24572</v>
      </c>
      <c r="P41" s="19"/>
      <c r="Q41" s="19"/>
      <c r="R41" s="19"/>
      <c r="S41" s="19"/>
      <c r="T41" s="19"/>
      <c r="U41" s="19"/>
      <c r="V41" s="19"/>
    </row>
    <row r="42" spans="1:22" s="44" customFormat="1" ht="20.25" customHeight="1">
      <c r="A42" s="37">
        <f ca="1" t="shared" si="0"/>
        <v>29</v>
      </c>
      <c r="B42" s="38" t="s">
        <v>70</v>
      </c>
      <c r="C42" s="39">
        <v>56</v>
      </c>
      <c r="D42" s="39">
        <v>71</v>
      </c>
      <c r="E42" s="39">
        <v>70</v>
      </c>
      <c r="F42" s="40">
        <v>3</v>
      </c>
      <c r="G42" s="41">
        <v>200</v>
      </c>
      <c r="H42" s="42" t="s">
        <v>64</v>
      </c>
      <c r="I42" s="41" t="s">
        <v>143</v>
      </c>
      <c r="J42" s="45" t="s">
        <v>157</v>
      </c>
      <c r="K42" s="46"/>
      <c r="L42" s="46"/>
      <c r="M42" s="46"/>
      <c r="N42" s="47"/>
      <c r="O42" s="43">
        <v>25941</v>
      </c>
      <c r="P42" s="43"/>
      <c r="Q42" s="43"/>
      <c r="R42" s="43"/>
      <c r="S42" s="43"/>
      <c r="T42" s="43"/>
      <c r="U42" s="43"/>
      <c r="V42" s="43"/>
    </row>
    <row r="43" spans="1:22" s="20" customFormat="1" ht="20.25" customHeight="1">
      <c r="A43" s="22">
        <f ca="1" t="shared" si="0"/>
        <v>30</v>
      </c>
      <c r="B43" s="15" t="s">
        <v>71</v>
      </c>
      <c r="C43" s="16">
        <v>46</v>
      </c>
      <c r="D43" s="16">
        <v>81</v>
      </c>
      <c r="E43" s="16">
        <v>70</v>
      </c>
      <c r="F43" s="18">
        <v>3</v>
      </c>
      <c r="G43" s="17">
        <v>200</v>
      </c>
      <c r="H43" s="35"/>
      <c r="I43" s="17" t="s">
        <v>30</v>
      </c>
      <c r="J43" s="26"/>
      <c r="K43" s="21" t="s">
        <v>72</v>
      </c>
      <c r="L43" s="17"/>
      <c r="M43" s="36"/>
      <c r="N43" s="17"/>
      <c r="O43" s="19">
        <v>25747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73</v>
      </c>
      <c r="C44" s="16">
        <v>68</v>
      </c>
      <c r="D44" s="16">
        <v>78</v>
      </c>
      <c r="E44" s="16">
        <v>50</v>
      </c>
      <c r="F44" s="18">
        <v>3</v>
      </c>
      <c r="G44" s="17">
        <v>199</v>
      </c>
      <c r="H44" s="35"/>
      <c r="I44" s="17" t="s">
        <v>30</v>
      </c>
      <c r="J44" s="26"/>
      <c r="K44" s="21" t="s">
        <v>74</v>
      </c>
      <c r="L44" s="17"/>
      <c r="M44" s="36"/>
      <c r="N44" s="17"/>
      <c r="O44" s="19">
        <v>24720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75</v>
      </c>
      <c r="C45" s="16">
        <v>68</v>
      </c>
      <c r="D45" s="16">
        <v>76</v>
      </c>
      <c r="E45" s="16">
        <v>55</v>
      </c>
      <c r="F45" s="18">
        <v>0</v>
      </c>
      <c r="G45" s="17">
        <v>199</v>
      </c>
      <c r="H45" s="35"/>
      <c r="I45" s="17" t="s">
        <v>30</v>
      </c>
      <c r="J45" s="26"/>
      <c r="K45" s="21" t="s">
        <v>76</v>
      </c>
      <c r="L45" s="17"/>
      <c r="M45" s="36"/>
      <c r="N45" s="17"/>
      <c r="O45" s="19">
        <v>26606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7">IF(OFFSET(A46,-1,0)&gt;=0,OFFSET(A46,-1,0)+1,1)</f>
        <v>33</v>
      </c>
      <c r="B46" s="15" t="s">
        <v>77</v>
      </c>
      <c r="C46" s="16">
        <v>66</v>
      </c>
      <c r="D46" s="16">
        <v>73</v>
      </c>
      <c r="E46" s="16">
        <v>60</v>
      </c>
      <c r="F46" s="18">
        <v>0</v>
      </c>
      <c r="G46" s="17">
        <v>199</v>
      </c>
      <c r="H46" s="35"/>
      <c r="I46" s="17" t="s">
        <v>30</v>
      </c>
      <c r="J46" s="26"/>
      <c r="K46" s="21" t="s">
        <v>78</v>
      </c>
      <c r="L46" s="17"/>
      <c r="M46" s="36"/>
      <c r="N46" s="17"/>
      <c r="O46" s="19">
        <v>26342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79</v>
      </c>
      <c r="C47" s="16">
        <v>65</v>
      </c>
      <c r="D47" s="16">
        <v>81</v>
      </c>
      <c r="E47" s="16">
        <v>50</v>
      </c>
      <c r="F47" s="18">
        <v>3</v>
      </c>
      <c r="G47" s="17">
        <v>199</v>
      </c>
      <c r="H47" s="35"/>
      <c r="I47" s="17" t="s">
        <v>30</v>
      </c>
      <c r="J47" s="26"/>
      <c r="K47" s="21" t="s">
        <v>80</v>
      </c>
      <c r="L47" s="17"/>
      <c r="M47" s="36"/>
      <c r="N47" s="17"/>
      <c r="O47" s="19">
        <v>25854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81</v>
      </c>
      <c r="C48" s="16">
        <v>53</v>
      </c>
      <c r="D48" s="16">
        <v>78</v>
      </c>
      <c r="E48" s="16">
        <v>65</v>
      </c>
      <c r="F48" s="18">
        <v>3</v>
      </c>
      <c r="G48" s="17">
        <v>199</v>
      </c>
      <c r="H48" s="35" t="s">
        <v>64</v>
      </c>
      <c r="I48" s="17" t="s">
        <v>30</v>
      </c>
      <c r="J48" s="26"/>
      <c r="K48" s="21" t="s">
        <v>82</v>
      </c>
      <c r="L48" s="17"/>
      <c r="M48" s="36"/>
      <c r="N48" s="17"/>
      <c r="O48" s="19">
        <v>24182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83</v>
      </c>
      <c r="C49" s="16">
        <v>64</v>
      </c>
      <c r="D49" s="16">
        <v>71</v>
      </c>
      <c r="E49" s="16">
        <v>60</v>
      </c>
      <c r="F49" s="18">
        <v>3</v>
      </c>
      <c r="G49" s="17">
        <v>198</v>
      </c>
      <c r="H49" s="35"/>
      <c r="I49" s="17" t="s">
        <v>30</v>
      </c>
      <c r="J49" s="26"/>
      <c r="K49" s="21" t="s">
        <v>84</v>
      </c>
      <c r="L49" s="17"/>
      <c r="M49" s="36"/>
      <c r="N49" s="17"/>
      <c r="O49" s="19">
        <v>24456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85</v>
      </c>
      <c r="C50" s="16">
        <v>57</v>
      </c>
      <c r="D50" s="16">
        <v>78</v>
      </c>
      <c r="E50" s="16">
        <v>60</v>
      </c>
      <c r="F50" s="18">
        <v>3</v>
      </c>
      <c r="G50" s="17">
        <v>198</v>
      </c>
      <c r="H50" s="35"/>
      <c r="I50" s="17" t="s">
        <v>30</v>
      </c>
      <c r="J50" s="26"/>
      <c r="K50" s="21" t="s">
        <v>86</v>
      </c>
      <c r="L50" s="17"/>
      <c r="M50" s="36"/>
      <c r="N50" s="17"/>
      <c r="O50" s="19">
        <v>26380</v>
      </c>
      <c r="P50" s="19"/>
      <c r="Q50" s="19"/>
      <c r="R50" s="19"/>
      <c r="S50" s="19"/>
      <c r="T50" s="19"/>
      <c r="U50" s="19"/>
      <c r="V50" s="19"/>
    </row>
    <row r="51" spans="1:22" s="44" customFormat="1" ht="20.25" customHeight="1">
      <c r="A51" s="37">
        <f ca="1" t="shared" si="1"/>
        <v>38</v>
      </c>
      <c r="B51" s="38" t="s">
        <v>87</v>
      </c>
      <c r="C51" s="39">
        <v>51</v>
      </c>
      <c r="D51" s="39">
        <v>76</v>
      </c>
      <c r="E51" s="39">
        <v>70</v>
      </c>
      <c r="F51" s="40">
        <v>0</v>
      </c>
      <c r="G51" s="41">
        <v>197</v>
      </c>
      <c r="H51" s="42"/>
      <c r="I51" s="41" t="s">
        <v>143</v>
      </c>
      <c r="J51" s="45" t="s">
        <v>156</v>
      </c>
      <c r="K51" s="46"/>
      <c r="L51" s="46"/>
      <c r="M51" s="46"/>
      <c r="N51" s="47"/>
      <c r="O51" s="43">
        <v>24587</v>
      </c>
      <c r="P51" s="43"/>
      <c r="Q51" s="43"/>
      <c r="R51" s="43"/>
      <c r="S51" s="43"/>
      <c r="T51" s="43"/>
      <c r="U51" s="43"/>
      <c r="V51" s="43"/>
    </row>
    <row r="52" spans="1:22" s="20" customFormat="1" ht="20.25" customHeight="1">
      <c r="A52" s="22">
        <f ca="1" t="shared" si="1"/>
        <v>39</v>
      </c>
      <c r="B52" s="15" t="s">
        <v>88</v>
      </c>
      <c r="C52" s="16">
        <v>46</v>
      </c>
      <c r="D52" s="16">
        <v>78</v>
      </c>
      <c r="E52" s="16">
        <v>70</v>
      </c>
      <c r="F52" s="18">
        <v>3</v>
      </c>
      <c r="G52" s="17">
        <v>197</v>
      </c>
      <c r="H52" s="35"/>
      <c r="I52" s="17" t="s">
        <v>30</v>
      </c>
      <c r="J52" s="26"/>
      <c r="K52" s="21" t="s">
        <v>89</v>
      </c>
      <c r="L52" s="17"/>
      <c r="M52" s="36"/>
      <c r="N52" s="17"/>
      <c r="O52" s="19">
        <v>25759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90</v>
      </c>
      <c r="C53" s="16">
        <v>76</v>
      </c>
      <c r="D53" s="16">
        <v>60</v>
      </c>
      <c r="E53" s="16">
        <v>60</v>
      </c>
      <c r="F53" s="18">
        <v>0</v>
      </c>
      <c r="G53" s="17">
        <v>196</v>
      </c>
      <c r="H53" s="35"/>
      <c r="I53" s="17" t="s">
        <v>30</v>
      </c>
      <c r="J53" s="26"/>
      <c r="K53" s="21" t="s">
        <v>91</v>
      </c>
      <c r="L53" s="17"/>
      <c r="M53" s="36"/>
      <c r="N53" s="17"/>
      <c r="O53" s="19">
        <v>25285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1"/>
        <v>41</v>
      </c>
      <c r="B54" s="38" t="s">
        <v>92</v>
      </c>
      <c r="C54" s="39">
        <v>43</v>
      </c>
      <c r="D54" s="39">
        <v>70</v>
      </c>
      <c r="E54" s="39">
        <v>80</v>
      </c>
      <c r="F54" s="40">
        <v>3</v>
      </c>
      <c r="G54" s="41">
        <v>196</v>
      </c>
      <c r="H54" s="42"/>
      <c r="I54" s="41" t="s">
        <v>143</v>
      </c>
      <c r="J54" s="45" t="s">
        <v>156</v>
      </c>
      <c r="K54" s="46"/>
      <c r="L54" s="46"/>
      <c r="M54" s="46"/>
      <c r="N54" s="47"/>
      <c r="O54" s="43">
        <v>24458</v>
      </c>
      <c r="P54" s="43"/>
      <c r="Q54" s="43"/>
      <c r="R54" s="43"/>
      <c r="S54" s="43"/>
      <c r="T54" s="43"/>
      <c r="U54" s="43"/>
      <c r="V54" s="43"/>
    </row>
    <row r="55" spans="1:22" s="20" customFormat="1" ht="20.25" customHeight="1">
      <c r="A55" s="22">
        <f ca="1" t="shared" si="1"/>
        <v>42</v>
      </c>
      <c r="B55" s="15" t="s">
        <v>93</v>
      </c>
      <c r="C55" s="16">
        <v>61</v>
      </c>
      <c r="D55" s="16">
        <v>81</v>
      </c>
      <c r="E55" s="16">
        <v>50</v>
      </c>
      <c r="F55" s="18">
        <v>3</v>
      </c>
      <c r="G55" s="17">
        <v>195</v>
      </c>
      <c r="H55" s="35"/>
      <c r="I55" s="17" t="s">
        <v>30</v>
      </c>
      <c r="J55" s="26"/>
      <c r="K55" s="21" t="s">
        <v>94</v>
      </c>
      <c r="L55" s="17"/>
      <c r="M55" s="36"/>
      <c r="N55" s="17"/>
      <c r="O55" s="19">
        <v>26669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95</v>
      </c>
      <c r="C56" s="16">
        <v>51</v>
      </c>
      <c r="D56" s="16">
        <v>83</v>
      </c>
      <c r="E56" s="16">
        <v>60</v>
      </c>
      <c r="F56" s="18">
        <v>0</v>
      </c>
      <c r="G56" s="17">
        <v>194</v>
      </c>
      <c r="H56" s="35"/>
      <c r="I56" s="17" t="s">
        <v>30</v>
      </c>
      <c r="J56" s="26"/>
      <c r="K56" s="21" t="s">
        <v>96</v>
      </c>
      <c r="L56" s="17"/>
      <c r="M56" s="36"/>
      <c r="N56" s="17"/>
      <c r="O56" s="19">
        <v>25770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97</v>
      </c>
      <c r="C57" s="16">
        <v>53</v>
      </c>
      <c r="D57" s="16">
        <v>76</v>
      </c>
      <c r="E57" s="16">
        <v>60</v>
      </c>
      <c r="F57" s="18">
        <v>3</v>
      </c>
      <c r="G57" s="17">
        <v>192</v>
      </c>
      <c r="H57" s="35"/>
      <c r="I57" s="17" t="s">
        <v>30</v>
      </c>
      <c r="J57" s="26"/>
      <c r="K57" s="21" t="s">
        <v>98</v>
      </c>
      <c r="L57" s="17"/>
      <c r="M57" s="36"/>
      <c r="N57" s="17"/>
      <c r="O57" s="19">
        <v>25639</v>
      </c>
      <c r="P57" s="19"/>
      <c r="Q57" s="19"/>
      <c r="R57" s="19"/>
      <c r="S57" s="19"/>
      <c r="T57" s="19"/>
      <c r="U57" s="19"/>
      <c r="V57" s="19"/>
    </row>
    <row r="58" spans="1:22" s="44" customFormat="1" ht="20.25" customHeight="1">
      <c r="A58" s="37">
        <f ca="1" t="shared" si="1"/>
        <v>45</v>
      </c>
      <c r="B58" s="38" t="s">
        <v>99</v>
      </c>
      <c r="C58" s="39">
        <v>52</v>
      </c>
      <c r="D58" s="39">
        <v>73</v>
      </c>
      <c r="E58" s="39">
        <v>65</v>
      </c>
      <c r="F58" s="40">
        <v>0</v>
      </c>
      <c r="G58" s="41">
        <v>190</v>
      </c>
      <c r="H58" s="42"/>
      <c r="I58" s="41" t="s">
        <v>143</v>
      </c>
      <c r="J58" s="45" t="s">
        <v>157</v>
      </c>
      <c r="K58" s="46"/>
      <c r="L58" s="46"/>
      <c r="M58" s="46"/>
      <c r="N58" s="47"/>
      <c r="O58" s="43">
        <v>25828</v>
      </c>
      <c r="P58" s="43"/>
      <c r="Q58" s="43"/>
      <c r="R58" s="43"/>
      <c r="S58" s="43"/>
      <c r="T58" s="43"/>
      <c r="U58" s="43"/>
      <c r="V58" s="43"/>
    </row>
    <row r="59" spans="1:22" s="20" customFormat="1" ht="20.25" customHeight="1">
      <c r="A59" s="22">
        <f ca="1" t="shared" si="1"/>
        <v>46</v>
      </c>
      <c r="B59" s="15" t="s">
        <v>100</v>
      </c>
      <c r="C59" s="16">
        <v>51</v>
      </c>
      <c r="D59" s="16">
        <v>78</v>
      </c>
      <c r="E59" s="16">
        <v>60</v>
      </c>
      <c r="F59" s="18">
        <v>0</v>
      </c>
      <c r="G59" s="17">
        <v>189</v>
      </c>
      <c r="H59" s="35"/>
      <c r="I59" s="17" t="s">
        <v>30</v>
      </c>
      <c r="J59" s="26"/>
      <c r="K59" s="21" t="s">
        <v>101</v>
      </c>
      <c r="L59" s="17"/>
      <c r="M59" s="36"/>
      <c r="N59" s="17"/>
      <c r="O59" s="19">
        <v>25697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102</v>
      </c>
      <c r="C60" s="16">
        <v>43</v>
      </c>
      <c r="D60" s="16">
        <v>76</v>
      </c>
      <c r="E60" s="16">
        <v>70</v>
      </c>
      <c r="F60" s="18">
        <v>0</v>
      </c>
      <c r="G60" s="17">
        <v>189</v>
      </c>
      <c r="H60" s="35"/>
      <c r="I60" s="17" t="s">
        <v>30</v>
      </c>
      <c r="J60" s="26"/>
      <c r="K60" s="21" t="s">
        <v>103</v>
      </c>
      <c r="L60" s="17"/>
      <c r="M60" s="36"/>
      <c r="N60" s="17"/>
      <c r="O60" s="19">
        <v>26328</v>
      </c>
      <c r="P60" s="19"/>
      <c r="Q60" s="19"/>
      <c r="R60" s="19"/>
      <c r="S60" s="19"/>
      <c r="T60" s="19"/>
      <c r="U60" s="19"/>
      <c r="V60" s="19"/>
    </row>
    <row r="61" spans="1:22" s="44" customFormat="1" ht="20.25" customHeight="1">
      <c r="A61" s="37">
        <f ca="1" t="shared" si="1"/>
        <v>48</v>
      </c>
      <c r="B61" s="38" t="s">
        <v>104</v>
      </c>
      <c r="C61" s="39">
        <v>46</v>
      </c>
      <c r="D61" s="39">
        <v>69</v>
      </c>
      <c r="E61" s="39">
        <v>70</v>
      </c>
      <c r="F61" s="40">
        <v>3</v>
      </c>
      <c r="G61" s="41">
        <v>188</v>
      </c>
      <c r="H61" s="42" t="s">
        <v>64</v>
      </c>
      <c r="I61" s="41" t="s">
        <v>143</v>
      </c>
      <c r="J61" s="45" t="s">
        <v>156</v>
      </c>
      <c r="K61" s="46"/>
      <c r="L61" s="46"/>
      <c r="M61" s="46"/>
      <c r="N61" s="47"/>
      <c r="O61" s="43">
        <v>25259</v>
      </c>
      <c r="P61" s="43"/>
      <c r="Q61" s="43"/>
      <c r="R61" s="43"/>
      <c r="S61" s="43"/>
      <c r="T61" s="43"/>
      <c r="U61" s="43"/>
      <c r="V61" s="43"/>
    </row>
    <row r="62" spans="1:22" s="20" customFormat="1" ht="20.25" customHeight="1">
      <c r="A62" s="22">
        <f ca="1" t="shared" si="1"/>
        <v>49</v>
      </c>
      <c r="B62" s="15" t="s">
        <v>105</v>
      </c>
      <c r="C62" s="16">
        <v>46</v>
      </c>
      <c r="D62" s="16">
        <v>69</v>
      </c>
      <c r="E62" s="16">
        <v>70</v>
      </c>
      <c r="F62" s="18">
        <v>3</v>
      </c>
      <c r="G62" s="17">
        <v>188</v>
      </c>
      <c r="H62" s="35"/>
      <c r="I62" s="17" t="s">
        <v>30</v>
      </c>
      <c r="J62" s="26"/>
      <c r="K62" s="21" t="s">
        <v>106</v>
      </c>
      <c r="L62" s="17"/>
      <c r="M62" s="36"/>
      <c r="N62" s="17"/>
      <c r="O62" s="19">
        <v>24499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107</v>
      </c>
      <c r="C63" s="16">
        <v>64</v>
      </c>
      <c r="D63" s="16">
        <v>72</v>
      </c>
      <c r="E63" s="16">
        <v>50</v>
      </c>
      <c r="F63" s="18">
        <v>0</v>
      </c>
      <c r="G63" s="17">
        <v>186</v>
      </c>
      <c r="H63" s="35"/>
      <c r="I63" s="17" t="s">
        <v>30</v>
      </c>
      <c r="J63" s="26"/>
      <c r="K63" s="21" t="s">
        <v>108</v>
      </c>
      <c r="L63" s="17"/>
      <c r="M63" s="36"/>
      <c r="N63" s="17"/>
      <c r="O63" s="19">
        <v>26989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110</v>
      </c>
      <c r="C64" s="16">
        <v>48</v>
      </c>
      <c r="D64" s="16">
        <v>81</v>
      </c>
      <c r="E64" s="16">
        <v>55</v>
      </c>
      <c r="F64" s="18">
        <v>0</v>
      </c>
      <c r="G64" s="17">
        <v>184</v>
      </c>
      <c r="H64" s="35"/>
      <c r="I64" s="17" t="s">
        <v>30</v>
      </c>
      <c r="J64" s="26"/>
      <c r="K64" s="21" t="s">
        <v>111</v>
      </c>
      <c r="L64" s="17"/>
      <c r="M64" s="36"/>
      <c r="N64" s="17"/>
      <c r="O64" s="19">
        <v>25167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112</v>
      </c>
      <c r="C65" s="16">
        <v>48</v>
      </c>
      <c r="D65" s="16">
        <v>72</v>
      </c>
      <c r="E65" s="16">
        <v>62</v>
      </c>
      <c r="F65" s="18">
        <v>0</v>
      </c>
      <c r="G65" s="17">
        <v>182</v>
      </c>
      <c r="H65" s="35"/>
      <c r="I65" s="17" t="s">
        <v>30</v>
      </c>
      <c r="J65" s="26"/>
      <c r="K65" s="21" t="s">
        <v>113</v>
      </c>
      <c r="L65" s="17"/>
      <c r="M65" s="36"/>
      <c r="N65" s="17"/>
      <c r="O65" s="19">
        <v>24983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114</v>
      </c>
      <c r="C66" s="16">
        <v>55</v>
      </c>
      <c r="D66" s="16">
        <v>70</v>
      </c>
      <c r="E66" s="16">
        <v>55</v>
      </c>
      <c r="F66" s="18">
        <v>0</v>
      </c>
      <c r="G66" s="17">
        <v>180</v>
      </c>
      <c r="H66" s="35"/>
      <c r="I66" s="17" t="s">
        <v>30</v>
      </c>
      <c r="J66" s="26"/>
      <c r="K66" s="21" t="s">
        <v>115</v>
      </c>
      <c r="L66" s="17"/>
      <c r="M66" s="36"/>
      <c r="N66" s="17"/>
      <c r="O66" s="19">
        <v>25782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116</v>
      </c>
      <c r="C67" s="16">
        <v>55</v>
      </c>
      <c r="D67" s="16">
        <v>60</v>
      </c>
      <c r="E67" s="16">
        <v>65</v>
      </c>
      <c r="F67" s="18">
        <v>0</v>
      </c>
      <c r="G67" s="17">
        <v>180</v>
      </c>
      <c r="H67" s="35"/>
      <c r="I67" s="17" t="s">
        <v>30</v>
      </c>
      <c r="J67" s="26"/>
      <c r="K67" s="21" t="s">
        <v>117</v>
      </c>
      <c r="L67" s="17"/>
      <c r="M67" s="36"/>
      <c r="N67" s="17"/>
      <c r="O67" s="19">
        <v>24321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118</v>
      </c>
      <c r="C68" s="16">
        <v>51</v>
      </c>
      <c r="D68" s="16">
        <v>64</v>
      </c>
      <c r="E68" s="16">
        <v>65</v>
      </c>
      <c r="F68" s="18">
        <v>0</v>
      </c>
      <c r="G68" s="17">
        <v>180</v>
      </c>
      <c r="H68" s="35"/>
      <c r="I68" s="17" t="s">
        <v>30</v>
      </c>
      <c r="J68" s="26"/>
      <c r="K68" s="21" t="s">
        <v>119</v>
      </c>
      <c r="L68" s="17"/>
      <c r="M68" s="36"/>
      <c r="N68" s="17"/>
      <c r="O68" s="19">
        <v>26445</v>
      </c>
      <c r="P68" s="19"/>
      <c r="Q68" s="19"/>
      <c r="R68" s="19"/>
      <c r="S68" s="19"/>
      <c r="T68" s="19"/>
      <c r="U68" s="19"/>
      <c r="V68" s="19"/>
    </row>
    <row r="69" spans="1:22" s="44" customFormat="1" ht="20.25" customHeight="1">
      <c r="A69" s="37">
        <f ca="1" t="shared" si="1"/>
        <v>56</v>
      </c>
      <c r="B69" s="38" t="s">
        <v>120</v>
      </c>
      <c r="C69" s="39">
        <v>40</v>
      </c>
      <c r="D69" s="39">
        <v>88</v>
      </c>
      <c r="E69" s="39">
        <v>50</v>
      </c>
      <c r="F69" s="40">
        <v>0</v>
      </c>
      <c r="G69" s="41">
        <v>178</v>
      </c>
      <c r="H69" s="42"/>
      <c r="I69" s="41" t="s">
        <v>143</v>
      </c>
      <c r="J69" s="45" t="s">
        <v>157</v>
      </c>
      <c r="K69" s="46"/>
      <c r="L69" s="46"/>
      <c r="M69" s="46"/>
      <c r="N69" s="47"/>
      <c r="O69" s="43">
        <v>24631</v>
      </c>
      <c r="P69" s="43"/>
      <c r="Q69" s="43"/>
      <c r="R69" s="43"/>
      <c r="S69" s="43"/>
      <c r="T69" s="43"/>
      <c r="U69" s="43"/>
      <c r="V69" s="43"/>
    </row>
    <row r="70" spans="1:22" s="20" customFormat="1" ht="20.25" customHeight="1">
      <c r="A70" s="22">
        <f ca="1" t="shared" si="1"/>
        <v>57</v>
      </c>
      <c r="B70" s="15" t="s">
        <v>121</v>
      </c>
      <c r="C70" s="16">
        <v>53</v>
      </c>
      <c r="D70" s="16">
        <v>66</v>
      </c>
      <c r="E70" s="16">
        <v>58</v>
      </c>
      <c r="F70" s="18">
        <v>0</v>
      </c>
      <c r="G70" s="17">
        <v>177</v>
      </c>
      <c r="H70" s="35"/>
      <c r="I70" s="17" t="s">
        <v>30</v>
      </c>
      <c r="J70" s="26"/>
      <c r="K70" s="21" t="s">
        <v>122</v>
      </c>
      <c r="L70" s="17" t="s">
        <v>23</v>
      </c>
      <c r="M70" s="36" t="s">
        <v>24</v>
      </c>
      <c r="N70" s="17"/>
      <c r="O70" s="19">
        <v>24565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123</v>
      </c>
      <c r="C71" s="16">
        <v>47</v>
      </c>
      <c r="D71" s="16">
        <v>70</v>
      </c>
      <c r="E71" s="16">
        <v>60</v>
      </c>
      <c r="F71" s="18">
        <v>0</v>
      </c>
      <c r="G71" s="17">
        <v>177</v>
      </c>
      <c r="H71" s="35"/>
      <c r="I71" s="17" t="s">
        <v>30</v>
      </c>
      <c r="J71" s="26"/>
      <c r="K71" s="21" t="s">
        <v>124</v>
      </c>
      <c r="L71" s="17"/>
      <c r="M71" s="36"/>
      <c r="N71" s="17"/>
      <c r="O71" s="19">
        <v>26688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125</v>
      </c>
      <c r="C72" s="16">
        <v>52</v>
      </c>
      <c r="D72" s="16">
        <v>73</v>
      </c>
      <c r="E72" s="16">
        <v>50</v>
      </c>
      <c r="F72" s="18">
        <v>0</v>
      </c>
      <c r="G72" s="17">
        <v>175</v>
      </c>
      <c r="H72" s="35"/>
      <c r="I72" s="17" t="s">
        <v>30</v>
      </c>
      <c r="J72" s="26"/>
      <c r="K72" s="21" t="s">
        <v>126</v>
      </c>
      <c r="L72" s="17"/>
      <c r="M72" s="36"/>
      <c r="N72" s="17"/>
      <c r="O72" s="19">
        <v>24930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128</v>
      </c>
      <c r="C73" s="16">
        <v>47</v>
      </c>
      <c r="D73" s="16">
        <v>72</v>
      </c>
      <c r="E73" s="16">
        <v>50</v>
      </c>
      <c r="F73" s="18">
        <v>3</v>
      </c>
      <c r="G73" s="17">
        <v>172</v>
      </c>
      <c r="H73" s="35"/>
      <c r="I73" s="17" t="s">
        <v>30</v>
      </c>
      <c r="J73" s="26"/>
      <c r="K73" s="21" t="s">
        <v>129</v>
      </c>
      <c r="L73" s="17"/>
      <c r="M73" s="36"/>
      <c r="N73" s="17"/>
      <c r="O73" s="19">
        <v>24857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130</v>
      </c>
      <c r="C74" s="16">
        <v>40</v>
      </c>
      <c r="D74" s="16">
        <v>72</v>
      </c>
      <c r="E74" s="16">
        <v>60</v>
      </c>
      <c r="F74" s="18">
        <v>0</v>
      </c>
      <c r="G74" s="17">
        <v>172</v>
      </c>
      <c r="H74" s="35" t="s">
        <v>64</v>
      </c>
      <c r="I74" s="17" t="s">
        <v>30</v>
      </c>
      <c r="J74" s="26"/>
      <c r="K74" s="21" t="s">
        <v>131</v>
      </c>
      <c r="L74" s="17"/>
      <c r="M74" s="36"/>
      <c r="N74" s="17"/>
      <c r="O74" s="19">
        <v>26339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132</v>
      </c>
      <c r="C75" s="16">
        <v>55</v>
      </c>
      <c r="D75" s="16">
        <v>65</v>
      </c>
      <c r="E75" s="16">
        <v>50</v>
      </c>
      <c r="F75" s="18">
        <v>0</v>
      </c>
      <c r="G75" s="17">
        <v>170</v>
      </c>
      <c r="H75" s="35" t="s">
        <v>64</v>
      </c>
      <c r="I75" s="17" t="s">
        <v>30</v>
      </c>
      <c r="J75" s="26"/>
      <c r="K75" s="21" t="s">
        <v>133</v>
      </c>
      <c r="L75" s="17"/>
      <c r="M75" s="36"/>
      <c r="N75" s="17"/>
      <c r="O75" s="19">
        <v>26034</v>
      </c>
      <c r="P75" s="19"/>
      <c r="Q75" s="19"/>
      <c r="R75" s="19"/>
      <c r="S75" s="19"/>
      <c r="T75" s="19"/>
      <c r="U75" s="19"/>
      <c r="V75" s="19"/>
    </row>
    <row r="76" spans="1:22" s="44" customFormat="1" ht="20.25" customHeight="1">
      <c r="A76" s="37">
        <f ca="1" t="shared" si="1"/>
        <v>63</v>
      </c>
      <c r="B76" s="38" t="s">
        <v>134</v>
      </c>
      <c r="C76" s="39">
        <v>48</v>
      </c>
      <c r="D76" s="39">
        <v>66</v>
      </c>
      <c r="E76" s="39">
        <v>55</v>
      </c>
      <c r="F76" s="40">
        <v>0</v>
      </c>
      <c r="G76" s="41">
        <v>169</v>
      </c>
      <c r="H76" s="42"/>
      <c r="I76" s="41" t="s">
        <v>143</v>
      </c>
      <c r="J76" s="45" t="s">
        <v>157</v>
      </c>
      <c r="K76" s="46"/>
      <c r="L76" s="46"/>
      <c r="M76" s="46"/>
      <c r="N76" s="47"/>
      <c r="O76" s="43">
        <v>25153</v>
      </c>
      <c r="P76" s="43"/>
      <c r="Q76" s="43"/>
      <c r="R76" s="43"/>
      <c r="S76" s="43"/>
      <c r="T76" s="43"/>
      <c r="U76" s="43"/>
      <c r="V76" s="43"/>
    </row>
    <row r="77" spans="1:22" s="44" customFormat="1" ht="20.25" customHeight="1">
      <c r="A77" s="37">
        <f ca="1" t="shared" si="1"/>
        <v>64</v>
      </c>
      <c r="B77" s="38" t="s">
        <v>26</v>
      </c>
      <c r="C77" s="39">
        <v>52</v>
      </c>
      <c r="D77" s="39">
        <v>66</v>
      </c>
      <c r="E77" s="39">
        <v>50</v>
      </c>
      <c r="F77" s="40">
        <v>0</v>
      </c>
      <c r="G77" s="41">
        <v>168</v>
      </c>
      <c r="H77" s="42"/>
      <c r="I77" s="41" t="s">
        <v>143</v>
      </c>
      <c r="J77" s="45" t="s">
        <v>156</v>
      </c>
      <c r="K77" s="46"/>
      <c r="L77" s="46"/>
      <c r="M77" s="46"/>
      <c r="N77" s="47"/>
      <c r="O77" s="43">
        <v>24567</v>
      </c>
      <c r="P77" s="43"/>
      <c r="Q77" s="43"/>
      <c r="R77" s="43"/>
      <c r="S77" s="43"/>
      <c r="T77" s="43"/>
      <c r="U77" s="43"/>
      <c r="V77" s="43"/>
    </row>
    <row r="78" spans="1:22" s="44" customFormat="1" ht="20.25" customHeight="1">
      <c r="A78" s="37">
        <f aca="true" ca="1" t="shared" si="2" ref="A78:A86">IF(OFFSET(A78,-1,0)&gt;=0,OFFSET(A78,-1,0)+1,1)</f>
        <v>65</v>
      </c>
      <c r="B78" s="38" t="s">
        <v>135</v>
      </c>
      <c r="C78" s="39">
        <v>51</v>
      </c>
      <c r="D78" s="39">
        <v>66</v>
      </c>
      <c r="E78" s="39">
        <v>50</v>
      </c>
      <c r="F78" s="40">
        <v>0</v>
      </c>
      <c r="G78" s="41">
        <v>167</v>
      </c>
      <c r="H78" s="42"/>
      <c r="I78" s="41" t="s">
        <v>143</v>
      </c>
      <c r="J78" s="45" t="s">
        <v>156</v>
      </c>
      <c r="K78" s="46"/>
      <c r="L78" s="46"/>
      <c r="M78" s="46"/>
      <c r="N78" s="47"/>
      <c r="O78" s="43">
        <v>26586</v>
      </c>
      <c r="P78" s="43"/>
      <c r="Q78" s="43"/>
      <c r="R78" s="43"/>
      <c r="S78" s="43"/>
      <c r="T78" s="43"/>
      <c r="U78" s="43"/>
      <c r="V78" s="43"/>
    </row>
    <row r="79" spans="1:22" s="20" customFormat="1" ht="20.25" customHeight="1">
      <c r="A79" s="22">
        <f ca="1" t="shared" si="2"/>
        <v>66</v>
      </c>
      <c r="B79" s="15" t="s">
        <v>136</v>
      </c>
      <c r="C79" s="16">
        <v>45</v>
      </c>
      <c r="D79" s="16">
        <v>67</v>
      </c>
      <c r="E79" s="16">
        <v>50</v>
      </c>
      <c r="F79" s="18">
        <v>0</v>
      </c>
      <c r="G79" s="17">
        <v>162</v>
      </c>
      <c r="H79" s="35"/>
      <c r="I79" s="17" t="s">
        <v>30</v>
      </c>
      <c r="J79" s="26"/>
      <c r="K79" s="21" t="s">
        <v>137</v>
      </c>
      <c r="L79" s="17"/>
      <c r="M79" s="36"/>
      <c r="N79" s="17"/>
      <c r="O79" s="19">
        <v>24331</v>
      </c>
      <c r="P79" s="19"/>
      <c r="Q79" s="19"/>
      <c r="R79" s="19"/>
      <c r="S79" s="19"/>
      <c r="T79" s="19"/>
      <c r="U79" s="19"/>
      <c r="V79" s="19"/>
    </row>
    <row r="80" spans="1:22" s="44" customFormat="1" ht="20.25" customHeight="1">
      <c r="A80" s="37">
        <f ca="1" t="shared" si="2"/>
        <v>67</v>
      </c>
      <c r="B80" s="38" t="s">
        <v>138</v>
      </c>
      <c r="C80" s="39">
        <v>40</v>
      </c>
      <c r="D80" s="39">
        <v>67</v>
      </c>
      <c r="E80" s="39">
        <v>55</v>
      </c>
      <c r="F80" s="40">
        <v>0</v>
      </c>
      <c r="G80" s="41">
        <v>162</v>
      </c>
      <c r="H80" s="42"/>
      <c r="I80" s="41" t="s">
        <v>143</v>
      </c>
      <c r="J80" s="45" t="s">
        <v>157</v>
      </c>
      <c r="K80" s="46"/>
      <c r="L80" s="46"/>
      <c r="M80" s="46"/>
      <c r="N80" s="47"/>
      <c r="O80" s="43">
        <v>25720</v>
      </c>
      <c r="P80" s="43"/>
      <c r="Q80" s="43"/>
      <c r="R80" s="43"/>
      <c r="S80" s="43"/>
      <c r="T80" s="43"/>
      <c r="U80" s="43"/>
      <c r="V80" s="43"/>
    </row>
    <row r="81" spans="1:22" s="20" customFormat="1" ht="20.25" customHeight="1">
      <c r="A81" s="22">
        <f ca="1" t="shared" si="2"/>
        <v>68</v>
      </c>
      <c r="B81" s="15" t="s">
        <v>27</v>
      </c>
      <c r="C81" s="16">
        <v>44</v>
      </c>
      <c r="D81" s="16">
        <v>67</v>
      </c>
      <c r="E81" s="16">
        <v>50</v>
      </c>
      <c r="F81" s="18">
        <v>0</v>
      </c>
      <c r="G81" s="17">
        <v>161</v>
      </c>
      <c r="H81" s="35"/>
      <c r="I81" s="17" t="s">
        <v>30</v>
      </c>
      <c r="J81" s="26" t="s">
        <v>22</v>
      </c>
      <c r="K81" s="21" t="s">
        <v>28</v>
      </c>
      <c r="L81" s="17"/>
      <c r="M81" s="36"/>
      <c r="N81" s="17"/>
      <c r="O81" s="19">
        <v>25723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139</v>
      </c>
      <c r="C82" s="16">
        <v>43</v>
      </c>
      <c r="D82" s="16">
        <v>56</v>
      </c>
      <c r="E82" s="16">
        <v>60</v>
      </c>
      <c r="F82" s="18">
        <v>0</v>
      </c>
      <c r="G82" s="17">
        <v>159</v>
      </c>
      <c r="H82" s="35"/>
      <c r="I82" s="17" t="s">
        <v>30</v>
      </c>
      <c r="J82" s="26"/>
      <c r="K82" s="21" t="s">
        <v>140</v>
      </c>
      <c r="L82" s="17"/>
      <c r="M82" s="36"/>
      <c r="N82" s="17"/>
      <c r="O82" s="19">
        <v>24394</v>
      </c>
      <c r="P82" s="19"/>
      <c r="Q82" s="19"/>
      <c r="R82" s="19"/>
      <c r="S82" s="19"/>
      <c r="T82" s="19"/>
      <c r="U82" s="19"/>
      <c r="V82" s="19"/>
    </row>
    <row r="83" spans="1:22" s="44" customFormat="1" ht="20.25" customHeight="1">
      <c r="A83" s="37">
        <f ca="1" t="shared" si="2"/>
        <v>70</v>
      </c>
      <c r="B83" s="38" t="s">
        <v>141</v>
      </c>
      <c r="C83" s="39">
        <v>42</v>
      </c>
      <c r="D83" s="39">
        <v>60</v>
      </c>
      <c r="E83" s="39">
        <v>55</v>
      </c>
      <c r="F83" s="40">
        <v>0</v>
      </c>
      <c r="G83" s="41">
        <v>157</v>
      </c>
      <c r="H83" s="42"/>
      <c r="I83" s="41" t="s">
        <v>143</v>
      </c>
      <c r="J83" s="45" t="s">
        <v>156</v>
      </c>
      <c r="K83" s="46"/>
      <c r="L83" s="46"/>
      <c r="M83" s="46"/>
      <c r="N83" s="47"/>
      <c r="O83" s="43">
        <v>26894</v>
      </c>
      <c r="P83" s="43"/>
      <c r="Q83" s="43"/>
      <c r="R83" s="43"/>
      <c r="S83" s="43"/>
      <c r="T83" s="43"/>
      <c r="U83" s="43"/>
      <c r="V83" s="43"/>
    </row>
    <row r="84" spans="1:22" s="44" customFormat="1" ht="20.25" customHeight="1">
      <c r="A84" s="37">
        <f ca="1" t="shared" si="2"/>
        <v>71</v>
      </c>
      <c r="B84" s="38" t="s">
        <v>142</v>
      </c>
      <c r="C84" s="39">
        <v>47</v>
      </c>
      <c r="D84" s="39">
        <v>81</v>
      </c>
      <c r="E84" s="39">
        <v>60</v>
      </c>
      <c r="F84" s="40">
        <v>0</v>
      </c>
      <c r="G84" s="41">
        <v>188</v>
      </c>
      <c r="H84" s="42"/>
      <c r="I84" s="41" t="s">
        <v>143</v>
      </c>
      <c r="J84" s="45" t="s">
        <v>153</v>
      </c>
      <c r="K84" s="46"/>
      <c r="L84" s="46"/>
      <c r="M84" s="46"/>
      <c r="N84" s="47"/>
      <c r="O84" s="43">
        <v>25563</v>
      </c>
      <c r="P84" s="43"/>
      <c r="Q84" s="43"/>
      <c r="R84" s="43"/>
      <c r="S84" s="43"/>
      <c r="T84" s="43"/>
      <c r="U84" s="43"/>
      <c r="V84" s="43"/>
    </row>
    <row r="85" spans="1:22" s="44" customFormat="1" ht="20.25" customHeight="1">
      <c r="A85" s="37">
        <f ca="1" t="shared" si="2"/>
        <v>72</v>
      </c>
      <c r="B85" s="38" t="s">
        <v>109</v>
      </c>
      <c r="C85" s="39">
        <v>57</v>
      </c>
      <c r="D85" s="39">
        <v>72</v>
      </c>
      <c r="E85" s="39">
        <v>55</v>
      </c>
      <c r="F85" s="40">
        <v>1</v>
      </c>
      <c r="G85" s="41">
        <v>185</v>
      </c>
      <c r="H85" s="42"/>
      <c r="I85" s="41" t="s">
        <v>143</v>
      </c>
      <c r="J85" s="45" t="s">
        <v>153</v>
      </c>
      <c r="K85" s="46"/>
      <c r="L85" s="46"/>
      <c r="M85" s="46"/>
      <c r="N85" s="47"/>
      <c r="O85" s="43">
        <v>24951</v>
      </c>
      <c r="P85" s="43"/>
      <c r="Q85" s="43"/>
      <c r="R85" s="43"/>
      <c r="S85" s="43"/>
      <c r="T85" s="43"/>
      <c r="U85" s="43"/>
      <c r="V85" s="43"/>
    </row>
    <row r="86" spans="1:22" s="44" customFormat="1" ht="20.25" customHeight="1">
      <c r="A86" s="37">
        <f ca="1" t="shared" si="2"/>
        <v>73</v>
      </c>
      <c r="B86" s="38" t="s">
        <v>127</v>
      </c>
      <c r="C86" s="39">
        <v>50</v>
      </c>
      <c r="D86" s="39">
        <v>73</v>
      </c>
      <c r="E86" s="39">
        <v>50</v>
      </c>
      <c r="F86" s="40">
        <v>0</v>
      </c>
      <c r="G86" s="41">
        <v>173</v>
      </c>
      <c r="H86" s="42"/>
      <c r="I86" s="41" t="s">
        <v>143</v>
      </c>
      <c r="J86" s="45" t="s">
        <v>153</v>
      </c>
      <c r="K86" s="46"/>
      <c r="L86" s="46"/>
      <c r="M86" s="46"/>
      <c r="N86" s="47"/>
      <c r="O86" s="43">
        <v>25043</v>
      </c>
      <c r="P86" s="43"/>
      <c r="Q86" s="43"/>
      <c r="R86" s="43"/>
      <c r="S86" s="43"/>
      <c r="T86" s="43"/>
      <c r="U86" s="43"/>
      <c r="V86" s="43"/>
    </row>
    <row r="87" spans="1:22" s="20" customFormat="1" ht="20.25" customHeight="1" hidden="1">
      <c r="A87" s="22"/>
      <c r="B87" s="15"/>
      <c r="C87" s="16"/>
      <c r="D87" s="16"/>
      <c r="E87" s="16"/>
      <c r="F87" s="18"/>
      <c r="G87" s="17"/>
      <c r="H87" s="35"/>
      <c r="I87" s="17"/>
      <c r="J87" s="26"/>
      <c r="K87" s="21"/>
      <c r="L87" s="17"/>
      <c r="M87" s="36"/>
      <c r="N87" s="17"/>
      <c r="O87" s="19"/>
      <c r="P87" s="19"/>
      <c r="Q87" s="19"/>
      <c r="R87" s="19"/>
      <c r="S87" s="19"/>
      <c r="T87" s="19"/>
      <c r="U87" s="19"/>
      <c r="V87" s="19"/>
    </row>
    <row r="88" spans="1:8" ht="17.25" customHeight="1">
      <c r="A88" s="3"/>
      <c r="B88" s="3"/>
      <c r="C88" s="3"/>
      <c r="D88" s="3"/>
      <c r="E88" s="3"/>
      <c r="F88" s="1"/>
      <c r="H88" s="1"/>
    </row>
    <row r="89" spans="1:8" ht="17.25" customHeight="1">
      <c r="A89" s="3"/>
      <c r="B89" s="3"/>
      <c r="C89" s="3"/>
      <c r="D89" s="3"/>
      <c r="E89" s="3"/>
      <c r="F89" s="1"/>
      <c r="H89" s="1"/>
    </row>
    <row r="90" spans="1:8" ht="17.25" customHeight="1">
      <c r="A90" s="3"/>
      <c r="B90" s="3"/>
      <c r="C90" s="3"/>
      <c r="D90" s="3"/>
      <c r="E90" s="3"/>
      <c r="F90" s="1"/>
      <c r="H90" s="1"/>
    </row>
    <row r="91" spans="1:8" ht="15.75">
      <c r="A91" s="3"/>
      <c r="B91" s="3"/>
      <c r="C91" s="3"/>
      <c r="D91" s="4"/>
      <c r="E91" s="4"/>
      <c r="F91" s="1"/>
      <c r="H91" s="1"/>
    </row>
    <row r="92" spans="2:8" ht="15.75">
      <c r="B92" s="3"/>
      <c r="C92" s="5"/>
      <c r="D92" s="5"/>
      <c r="E92" s="5"/>
      <c r="F92" s="1"/>
      <c r="H92" s="1"/>
    </row>
    <row r="93" spans="2:8" ht="15">
      <c r="B93" s="6"/>
      <c r="C93" s="6"/>
      <c r="D93" s="6"/>
      <c r="E93" s="6"/>
      <c r="F93" s="1"/>
      <c r="H93" s="1"/>
    </row>
    <row r="94" spans="2:8" ht="15" customHeight="1">
      <c r="B94" s="60"/>
      <c r="C94" s="60"/>
      <c r="D94" s="7"/>
      <c r="E94" s="7"/>
      <c r="F94" s="1"/>
      <c r="H94" s="1"/>
    </row>
    <row r="95" spans="2:8" ht="15.75">
      <c r="B95" s="60"/>
      <c r="C95" s="60"/>
      <c r="D95" s="7"/>
      <c r="E95" s="7"/>
      <c r="F95" s="9"/>
      <c r="H95" s="9"/>
    </row>
    <row r="96" spans="5:8" ht="15">
      <c r="E96" s="8"/>
      <c r="F96" s="1"/>
      <c r="H96" s="1"/>
    </row>
    <row r="97" spans="5:8" ht="15">
      <c r="E97" s="8"/>
      <c r="F97" s="1"/>
      <c r="H97" s="1"/>
    </row>
    <row r="98" spans="5:8" ht="15">
      <c r="E98" s="8"/>
      <c r="F98" s="1"/>
      <c r="H98" s="1"/>
    </row>
    <row r="99" spans="5:8" ht="15">
      <c r="E99" s="8"/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</sheetData>
  <sheetProtection/>
  <mergeCells count="51">
    <mergeCell ref="J61:N61"/>
    <mergeCell ref="J77:N77"/>
    <mergeCell ref="J78:N78"/>
    <mergeCell ref="J83:N83"/>
    <mergeCell ref="J69:N69"/>
    <mergeCell ref="J76:N76"/>
    <mergeCell ref="J80:N80"/>
    <mergeCell ref="A11:A12"/>
    <mergeCell ref="I11:I12"/>
    <mergeCell ref="J85:N85"/>
    <mergeCell ref="J86:N86"/>
    <mergeCell ref="B95:C95"/>
    <mergeCell ref="B94:C94"/>
    <mergeCell ref="C11:E11"/>
    <mergeCell ref="B11:B12"/>
    <mergeCell ref="F11:F12"/>
    <mergeCell ref="H11:H12"/>
    <mergeCell ref="J14:N14"/>
    <mergeCell ref="J15:N15"/>
    <mergeCell ref="J84:N84"/>
    <mergeCell ref="V11:V12"/>
    <mergeCell ref="G11:G12"/>
    <mergeCell ref="J11:J12"/>
    <mergeCell ref="M11:M12"/>
    <mergeCell ref="J16:N16"/>
    <mergeCell ref="J24:N24"/>
    <mergeCell ref="J25:N25"/>
    <mergeCell ref="A2:B2"/>
    <mergeCell ref="A3:N3"/>
    <mergeCell ref="A5:N5"/>
    <mergeCell ref="N11:N12"/>
    <mergeCell ref="A6:N6"/>
    <mergeCell ref="A7:N7"/>
    <mergeCell ref="L11:L12"/>
    <mergeCell ref="A4:O4"/>
    <mergeCell ref="K11:K12"/>
    <mergeCell ref="J17:N17"/>
    <mergeCell ref="J18:N18"/>
    <mergeCell ref="J19:N19"/>
    <mergeCell ref="J20:N20"/>
    <mergeCell ref="J21:N21"/>
    <mergeCell ref="J23:N23"/>
    <mergeCell ref="J42:N42"/>
    <mergeCell ref="J58:N58"/>
    <mergeCell ref="J28:N28"/>
    <mergeCell ref="J32:N32"/>
    <mergeCell ref="J26:N26"/>
    <mergeCell ref="J27:N27"/>
    <mergeCell ref="J51:N51"/>
    <mergeCell ref="J54:N54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2017-08-17T09:39:29Z</dcterms:modified>
  <cp:category/>
  <cp:version/>
  <cp:contentType/>
  <cp:contentStatus/>
</cp:coreProperties>
</file>