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'Список'!$O$104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'Список'!$F$104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'Список'!$K$104</definedName>
    <definedName name="ЛДоригинал">'Список'!#REF!</definedName>
    <definedName name="Льготы">'Список'!$J$104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'Список'!$A$2:$O$104</definedName>
    <definedName name="ОригиналЗаявления">'Список'!$L$104</definedName>
    <definedName name="Основания">'Список'!$I$104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'Список'!$C$104</definedName>
    <definedName name="Оценка2">'Список'!$D$104</definedName>
    <definedName name="Оценка3">'Список'!$E$104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'Список'!$H$104</definedName>
    <definedName name="Председатель_КМС">'Список'!#REF!</definedName>
    <definedName name="ПредседательНМСС">'Список'!$C$109</definedName>
    <definedName name="Приоритет">'Список'!#REF!</definedName>
    <definedName name="ПроверкаФБС">'Список'!#REF!</definedName>
    <definedName name="Протокол">'Список'!$B$112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'Список'!$M$104</definedName>
    <definedName name="Спец">'Список'!$A$7</definedName>
    <definedName name="Список">'Список'!$B$104:$O$104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'Список'!$G$104</definedName>
    <definedName name="СуммаОценок">'Список'!#REF!</definedName>
    <definedName name="Телефон">'Список'!$P$104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'Список'!$B$104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<sst xmlns="http://schemas.openxmlformats.org/spreadsheetml/2006/main" count="321" uniqueCount="197">
  <si>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</si>
  <si>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</si>
  <si>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</si>
  <si>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</si>
  <si>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</si>
  <si>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</si>
  <si>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</si>
  <si>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</si>
  <si>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</si>
  <si>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</si>
  <si>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</si>
  <si>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</si>
  <si>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</si>
  <si>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</si>
  <si>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</si>
  <si>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</si>
  <si>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</si>
  <si>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</si>
  <si>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</si>
  <si>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</si>
  <si>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Подуражко Алина Александровна</t>
  </si>
  <si>
    <t>ОП</t>
  </si>
  <si>
    <t>О</t>
  </si>
  <si>
    <t>С</t>
  </si>
  <si>
    <t>Сухоцкая Любовь Александровна</t>
  </si>
  <si>
    <t>Льготы (Копия)</t>
  </si>
  <si>
    <t>ПО(ФиА)-46, ПО(НиА)-38, ПО(АиН)-69</t>
  </si>
  <si>
    <t>Романенко Анастасия Борисовна</t>
  </si>
  <si>
    <t>ОО</t>
  </si>
  <si>
    <t>ПО(ФиА)-61, ПО(М)-80, ПО(ИиА)-52</t>
  </si>
  <si>
    <t>Сачкова Дарья Алексеевна</t>
  </si>
  <si>
    <t>Винокурова Полина Андреевна</t>
  </si>
  <si>
    <t>ПО(АиН)-10, ПО(НиА)-7, ПО(ФиА)-5</t>
  </si>
  <si>
    <t>Анохина Елизавета Юрьевна</t>
  </si>
  <si>
    <t>ПО(АиН)-38, ПО(НиА)-19, ПО(ФиА)-27</t>
  </si>
  <si>
    <t>Зинакова Анастасия Викторовна</t>
  </si>
  <si>
    <t>ПО(ФиА)-34</t>
  </si>
  <si>
    <t>Ларина Анастасия Вячеславовна</t>
  </si>
  <si>
    <t>ПП</t>
  </si>
  <si>
    <t>Л(ПиП)-66, ПО(АиН)-90, ПО(ФиА)-90</t>
  </si>
  <si>
    <t>Ляхова Екатерина Владимировна</t>
  </si>
  <si>
    <t>ПО(ФиА)-87, ПО(РиЛ)-113</t>
  </si>
  <si>
    <t>Шустикова Ксения Николаевна</t>
  </si>
  <si>
    <t>ПО(АиН)-100, ПО(ФиА)-78, ПО(НиА)-63</t>
  </si>
  <si>
    <t>Виноградова Анастасия Владимировна</t>
  </si>
  <si>
    <t>ПО(АиН)-115, ПО(НиА)-78, ПО(ФиА)-88</t>
  </si>
  <si>
    <t>Павличкова Елизавета Олеговна</t>
  </si>
  <si>
    <t>ПО(АиН)-11, ПО(ФиА)-6, ПО(НиА)-8</t>
  </si>
  <si>
    <t>Рожина Кристина Дмитриевна</t>
  </si>
  <si>
    <t>Шевелева Александра Олеговна</t>
  </si>
  <si>
    <t>ПО(АиН)-78, ПО(НиА)-47, ПО(ФиА)-64</t>
  </si>
  <si>
    <t>Чемоданова Александра Юрьевна</t>
  </si>
  <si>
    <t>Елисеева Владислава Владимировна</t>
  </si>
  <si>
    <t>ПО(АиН)-54, ПО(НиА)-29, ПО(ФиА)-43</t>
  </si>
  <si>
    <t>Концевой Илья Николаевич</t>
  </si>
  <si>
    <t>ПО(АиН)-41, ПО(НиА)-20, ПО(ФиА)-32</t>
  </si>
  <si>
    <t>Трифонова Валерия Константиновна</t>
  </si>
  <si>
    <t>ПО(ФиА)-53, ПО(АиН)-66, ПО(НиА)-33</t>
  </si>
  <si>
    <t>Главацкая Юлия Витальевна</t>
  </si>
  <si>
    <t>Ткач Полина Михайловна</t>
  </si>
  <si>
    <t>Боровых Елена Владимировна</t>
  </si>
  <si>
    <t>ПО(АиН)-74, ПО(НиА)-42, ПО(ФиА)-59</t>
  </si>
  <si>
    <t>Карпович Валерия Сергеевна</t>
  </si>
  <si>
    <t>ПО(ФиА)-22, ПО(АиН)-31</t>
  </si>
  <si>
    <t>Альяных Елизавета Викторовна</t>
  </si>
  <si>
    <t>ПО(АиН)-47, ПО(НиА)-26, ПО(ФиА)-41</t>
  </si>
  <si>
    <t>Мишанова Мария Михайловна</t>
  </si>
  <si>
    <t>ПО(АиН)-77, ПО(ФиА)-63, ПО(НиА)-46</t>
  </si>
  <si>
    <t>Михалева Юлия Олеговна</t>
  </si>
  <si>
    <t>Новикова Анастасия Игоревна</t>
  </si>
  <si>
    <t>Купренкова Елена Игоревна</t>
  </si>
  <si>
    <t>ПО(АиН)-71, ПО(НиА)-40, ПО(ФиА)-57</t>
  </si>
  <si>
    <t>Полякова Валерия Вячеславовна</t>
  </si>
  <si>
    <t>ПО(АиН)-120, ПО(НиА)-84, ПО(ФиА)-91</t>
  </si>
  <si>
    <t>Петрушина Ангелина Андреевна</t>
  </si>
  <si>
    <t>Калачёв Никита Константинович</t>
  </si>
  <si>
    <t>Прохоровская Валерия Сергеевна</t>
  </si>
  <si>
    <t>ПО(АиН)-36, ПО(НиА)-18, ПО(ФиА)-26</t>
  </si>
  <si>
    <t>Шилова Юлия Алексеевна</t>
  </si>
  <si>
    <t>Овчарова Елена Николаевна</t>
  </si>
  <si>
    <t>ПО(АиН)-95, ПО(НиА)-58, ПО(ФиА)-75</t>
  </si>
  <si>
    <t>Сидаков Артур Тимурович</t>
  </si>
  <si>
    <t>Кравченко Михаил Николаевич</t>
  </si>
  <si>
    <t>Соболева Евгения Александровна</t>
  </si>
  <si>
    <t>ПО(АиН)-14, ПО(НиА)-9, ПО(ФиА)-9</t>
  </si>
  <si>
    <t>Ларин Алексей Геннадьевич</t>
  </si>
  <si>
    <t>Владимирова Анастасия Владимировна</t>
  </si>
  <si>
    <t>Корчагина Ангелина Павловна</t>
  </si>
  <si>
    <t>ПО(АиН)-88, ПО(ФиА)-69</t>
  </si>
  <si>
    <t>Бычкова Вероника Александровна</t>
  </si>
  <si>
    <t>ПО(АиН)-110, ПО(ФиА)-84, Эк-407</t>
  </si>
  <si>
    <t>Авдущенкова Полина Анатольевна</t>
  </si>
  <si>
    <t>ПО(АиН)-50, ПО(ФиА)-42, ПО(НиА)-28</t>
  </si>
  <si>
    <t>Афанасенков Никита Георгиевич</t>
  </si>
  <si>
    <t>ПО(АиН)-84, ПО(НиА)-49, ПО(ФиА)-66</t>
  </si>
  <si>
    <t>Винокурова Марина Дмитриевна</t>
  </si>
  <si>
    <t>ПО(АиН)-45, ПО(ФиА)-39</t>
  </si>
  <si>
    <t>Скрипкина Дарья Александровна</t>
  </si>
  <si>
    <t>ПО(АиН)-59, ПО(НиА)-32, ПО(ФиА)-47</t>
  </si>
  <si>
    <t>Титенок Полина Сергеевна</t>
  </si>
  <si>
    <t>Степанова Ульяна Сергеевна</t>
  </si>
  <si>
    <t>МО(МОиВП)-200, ПО(ФиА)-79, Л(ПиП)-72</t>
  </si>
  <si>
    <t>Васильева Анна Евгеньевна</t>
  </si>
  <si>
    <t>ПО(ФиА)-85</t>
  </si>
  <si>
    <t>Прошкина Виктория Сергеевна</t>
  </si>
  <si>
    <t>Л(ПиП)-63, ПО(НиА)-53, ПО(ФиА)-71</t>
  </si>
  <si>
    <t>Максоцкая Екатерина Максимовна</t>
  </si>
  <si>
    <t>ПО(АиН)-64, ПО(ИиА)-40, ПО(ФиА)-76</t>
  </si>
  <si>
    <t>Глаголева Елена Олеговна</t>
  </si>
  <si>
    <t>ПО(АиН)-57, ПО(НиА)-31, ПО(ФиА)-45</t>
  </si>
  <si>
    <t>Рыжова Екатерина Юрьевна</t>
  </si>
  <si>
    <t>ПО(НиА)-45, ПО(ФиА)-62, ПО(РиЛ)-85</t>
  </si>
  <si>
    <t>Антошина Юлия Валентиновна</t>
  </si>
  <si>
    <t>Аборина Елизавета Александровна</t>
  </si>
  <si>
    <t>ПО(АиН)-24, ПО(ФиА)-18, ТД(ТП)-72</t>
  </si>
  <si>
    <t>Никитина Татьяна Сергеевна</t>
  </si>
  <si>
    <t>ПО(НиА)-13, ПО(ФиА)-14, ПО(ИиА)-79</t>
  </si>
  <si>
    <t>Сахарова Виктория Сергеевна</t>
  </si>
  <si>
    <t>Терехова Алина Юрьевна</t>
  </si>
  <si>
    <t>ПО(НиА)-41, ПО(ФиА)-58, Л(ПиП)-47</t>
  </si>
  <si>
    <t>Романенкова Марина Николаевна</t>
  </si>
  <si>
    <t>ПО(РиЛ)-55, ПО(ФиА)-31</t>
  </si>
  <si>
    <t>Куцаева Виктория Александровна</t>
  </si>
  <si>
    <t>Матюхина Елизавета Андреевна</t>
  </si>
  <si>
    <t>ПО(АиН)-105, ПО(НиА)-66, ПО(ФиА)-81</t>
  </si>
  <si>
    <t>Силенок Елизавета Дмитриевна</t>
  </si>
  <si>
    <t>ПО(АиН)-6, ПО(НиА)-4, ПО(ФиА)-1</t>
  </si>
  <si>
    <t>Матюхина Дина Васильевна</t>
  </si>
  <si>
    <t>ПО(АиН)-16, ПО(НиА)-11, ПО(ФиА)-12</t>
  </si>
  <si>
    <t>Юдакова Юлия Николаевна</t>
  </si>
  <si>
    <t>ПО(АиН)-67, ПО(НиА)-35, ПО(ФиА)-54</t>
  </si>
  <si>
    <t>Нехаева Ксения Николаевна</t>
  </si>
  <si>
    <t>ПО(НиА)-14, ПО(ФиА)-20</t>
  </si>
  <si>
    <t>Людоговская Юлия Алексеевна</t>
  </si>
  <si>
    <t>ПО(ФиА)-49, ПО(НиА)-74, зПО(А)-24</t>
  </si>
  <si>
    <t>Алексютина Виктория Александровна</t>
  </si>
  <si>
    <t>Французова Инесса Алексеевна</t>
  </si>
  <si>
    <t>ПО(АиН)-87, зПО(А)-16, ПО(ФиА)-68</t>
  </si>
  <si>
    <t>Савельева Александра Андреевна</t>
  </si>
  <si>
    <t>Ж-12, ПО(РиЛ)-28, ПО(ФиА)-11</t>
  </si>
  <si>
    <t>Липецкер Валерия Дмитриевна</t>
  </si>
  <si>
    <t>ПО(ФиА)-51</t>
  </si>
  <si>
    <t>Шаго Валерия Николаевна</t>
  </si>
  <si>
    <t>ПО(ФиА)-28, ПО(ИиА)-30, зПО(А)-10</t>
  </si>
  <si>
    <t>Сидорова Мария Юрьевна</t>
  </si>
  <si>
    <t>ПО(АиН)-85, ПО(НиА)-50, ПО(ФиА)-67</t>
  </si>
  <si>
    <t>Рыбакина Анастасия Сергеевна</t>
  </si>
  <si>
    <t>ПО(НиА)-6, Эк-73, ПО(ФиА)-25</t>
  </si>
  <si>
    <t>Чулева Ксения Юрьевна</t>
  </si>
  <si>
    <t>ПО(АиН)-91, ПО(НиА)-54, ПО(ФиА)-72</t>
  </si>
  <si>
    <t>Захарчук Дарья Сергеевна</t>
  </si>
  <si>
    <t>Л(ПиП)-81, ПО(АиН)-114, ПО(ФиА)-86</t>
  </si>
  <si>
    <t>Попова Кристина Анатольевна</t>
  </si>
  <si>
    <t>ПО(АиН)-17, ПО(НиА)-12, ПО(ФиА)-13</t>
  </si>
  <si>
    <t>Хангалдян Армине Арменовна</t>
  </si>
  <si>
    <t>ПО(АиН)-68, ПО(НиА)-36, ПО(ФиА)-55</t>
  </si>
  <si>
    <t>Пономаренко Александр Юрьевич</t>
  </si>
  <si>
    <t>ПО(АиН)-63, ПО(ФиА)-50</t>
  </si>
  <si>
    <t>Понкратова Анастасия Юрьевна</t>
  </si>
  <si>
    <t>ПО(АиН)-94, ПО(НиА)-57, ПО(ФиА)-74</t>
  </si>
  <si>
    <t>Никифорова Яна Михайловна</t>
  </si>
  <si>
    <t>ПО(АиН)-109, ПО(НиА)-71, ПО(ФиА)-83</t>
  </si>
  <si>
    <t>Павлова Ксения Александровна</t>
  </si>
  <si>
    <t>ПО(АиН)-96, ПО(НиА)-60, ПО(ФиА)-77</t>
  </si>
  <si>
    <t>Марченкова Нина Сергеевна</t>
  </si>
  <si>
    <t>Зайцева Антонина Фроловна</t>
  </si>
  <si>
    <t>ПО(АиН)-43, ПО(НиА)-22, ПО(ФиА)-36</t>
  </si>
  <si>
    <t>Пыжьянова Яна Олеговна</t>
  </si>
  <si>
    <t>ПО(АиН)-55, ПО(НиА)-30, ПО(ФиА)-44</t>
  </si>
  <si>
    <t>Исаева Владислава Владимировна</t>
  </si>
  <si>
    <t>ПО(ФиА)-8, зПО(А)-23</t>
  </si>
  <si>
    <t>Коврова Екатерина Сергеевна</t>
  </si>
  <si>
    <t>Долиденко Александр Владимирович</t>
  </si>
  <si>
    <t>Л(ПиП)-61, ПО(ФиА)-70, зПО(А)-30</t>
  </si>
  <si>
    <t>Быконя Мария Юрьевна</t>
  </si>
  <si>
    <t>ПО(АиН)-40, ТД(ТП)-112, ПО(ФиА)-29</t>
  </si>
  <si>
    <t>Кулакова Анастасия Максимовна</t>
  </si>
  <si>
    <t>ПО(ФиА)-15</t>
  </si>
  <si>
    <t>Юдевич Кристина Олеговна</t>
  </si>
  <si>
    <t>Воробьев Федор Евгеньевич</t>
  </si>
  <si>
    <t>ПО(АиН)-27, ПО(НиА)-16, ПО(ФиА)-21</t>
  </si>
  <si>
    <t>Шульженко Анастасия Андреевна</t>
  </si>
  <si>
    <t>44.03.05 Педагогическое образование (Французский язык. Английский язык)</t>
  </si>
  <si>
    <t>ИнЯз</t>
  </si>
  <si>
    <t>Рус</t>
  </si>
  <si>
    <t>Общ</t>
  </si>
  <si>
    <t xml:space="preserve">Всего бюджетный набор: 10 ; </t>
  </si>
  <si>
    <t xml:space="preserve">Из них: общий конкурс:  9  | Квоты приема лиц, имеющих особые права:  1  | Целевой прием:  0  </t>
  </si>
  <si>
    <t>По договорам: 10</t>
  </si>
  <si>
    <t>з/д</t>
  </si>
  <si>
    <t xml:space="preserve">Зачислен приказом № 1407-ст, 29.07.2017 </t>
  </si>
  <si>
    <t>СН</t>
  </si>
  <si>
    <t xml:space="preserve">Зачислен приказом № 1427-ст, 03.08.2017 </t>
  </si>
  <si>
    <t xml:space="preserve">Зачислен приказом № 1426-ст, 03.08.2017 </t>
  </si>
  <si>
    <t xml:space="preserve">Зачислен приказом № 1440-ст, 08.08.2017 </t>
  </si>
  <si>
    <t xml:space="preserve">Зачислен приказом № 1441-ст, 08.08.2017 </t>
  </si>
  <si>
    <t xml:space="preserve">Зачислен приказом № 1461-ст,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</si>
</sst>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54"/>
  <sheetViews>
    <sheetView showGridLines="0" tabSelected="1" view="pageBreakPreview" zoomScaleSheetLayoutView="100" zoomScalePageLayoutView="0" workbookViewId="0" topLeftCell="A2">
      <selection activeCell="A96" sqref="A96:IV96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8" t="s">
        <v>14</v>
      </c>
      <c r="B2" s="48"/>
    </row>
    <row r="3" spans="1:14" s="23" customFormat="1" ht="18.75" customHeight="1">
      <c r="A3" s="49" t="s">
        <v>186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s="23" customFormat="1" ht="18.75" customHeight="1">
      <c r="A4" s="49" t="s">
        <v>187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4" s="23" customFormat="1" ht="18.75" customHeight="1">
      <c r="A5" s="49" t="s">
        <v>188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23" customFormat="1" ht="16.5">
      <c r="A6" s="52" t="s">
        <v>10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45" customHeight="1">
      <c r="A7" s="53" t="s">
        <v>182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4" t="s">
        <v>0</v>
      </c>
      <c r="B11" s="60" t="s">
        <v>1</v>
      </c>
      <c r="C11" s="59" t="s">
        <v>5</v>
      </c>
      <c r="D11" s="59"/>
      <c r="E11" s="59"/>
      <c r="F11" s="55" t="s">
        <v>9</v>
      </c>
      <c r="G11" s="55" t="s">
        <v>12</v>
      </c>
      <c r="H11" s="50" t="s">
        <v>16</v>
      </c>
      <c r="I11" s="55" t="s">
        <v>4</v>
      </c>
      <c r="J11" s="57" t="s">
        <v>11</v>
      </c>
      <c r="K11" s="61" t="s">
        <v>2</v>
      </c>
      <c r="L11" s="50" t="s">
        <v>8</v>
      </c>
      <c r="M11" s="50" t="s">
        <v>15</v>
      </c>
      <c r="N11" s="50" t="s">
        <v>3</v>
      </c>
      <c r="O11" s="10">
        <v>1</v>
      </c>
      <c r="V11" s="50"/>
    </row>
    <row r="12" spans="1:22" ht="54" customHeight="1">
      <c r="A12" s="54"/>
      <c r="B12" s="60"/>
      <c r="C12" s="24" t="s">
        <v>183</v>
      </c>
      <c r="D12" s="24" t="s">
        <v>184</v>
      </c>
      <c r="E12" s="25" t="s">
        <v>185</v>
      </c>
      <c r="F12" s="56"/>
      <c r="G12" s="56"/>
      <c r="H12" s="51"/>
      <c r="I12" s="56"/>
      <c r="J12" s="57"/>
      <c r="K12" s="62"/>
      <c r="L12" s="51"/>
      <c r="M12" s="51"/>
      <c r="N12" s="51"/>
      <c r="V12" s="51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5">IF(OFFSET(A14,-1,0)&gt;=0,OFFSET(A14,-1,0)+1,1)</f>
        <v>1</v>
      </c>
      <c r="B14" s="38" t="s">
        <v>20</v>
      </c>
      <c r="C14" s="39">
        <v>72</v>
      </c>
      <c r="D14" s="39">
        <v>83</v>
      </c>
      <c r="E14" s="39">
        <v>90</v>
      </c>
      <c r="F14" s="40">
        <v>5</v>
      </c>
      <c r="G14" s="41">
        <v>250</v>
      </c>
      <c r="H14" s="42"/>
      <c r="I14" s="41" t="s">
        <v>21</v>
      </c>
      <c r="J14" s="45" t="s">
        <v>190</v>
      </c>
      <c r="K14" s="46"/>
      <c r="L14" s="46"/>
      <c r="M14" s="46"/>
      <c r="N14" s="47"/>
      <c r="O14" s="43">
        <v>24875</v>
      </c>
      <c r="P14" s="43"/>
      <c r="Q14" s="43"/>
      <c r="R14" s="43"/>
      <c r="S14" s="43"/>
      <c r="T14" s="43"/>
      <c r="U14" s="43"/>
      <c r="V14" s="43"/>
    </row>
    <row r="15" spans="1:22" s="20" customFormat="1" ht="20.25" customHeight="1">
      <c r="A15" s="22">
        <f ca="1" t="shared" si="0"/>
        <v>2</v>
      </c>
      <c r="B15" s="15" t="s">
        <v>27</v>
      </c>
      <c r="C15" s="16">
        <v>91</v>
      </c>
      <c r="D15" s="16">
        <v>96</v>
      </c>
      <c r="E15" s="16">
        <v>90</v>
      </c>
      <c r="F15" s="18">
        <v>5</v>
      </c>
      <c r="G15" s="17">
        <v>282</v>
      </c>
      <c r="H15" s="35"/>
      <c r="I15" s="17" t="s">
        <v>28</v>
      </c>
      <c r="J15" s="26"/>
      <c r="K15" s="21" t="s">
        <v>29</v>
      </c>
      <c r="L15" s="17"/>
      <c r="M15" s="36"/>
      <c r="N15" s="17" t="s">
        <v>189</v>
      </c>
      <c r="O15" s="19">
        <v>26269</v>
      </c>
      <c r="P15" s="19"/>
      <c r="Q15" s="19"/>
      <c r="R15" s="19"/>
      <c r="S15" s="19"/>
      <c r="T15" s="19"/>
      <c r="U15" s="19"/>
      <c r="V15" s="19"/>
    </row>
    <row r="16" spans="1:22" s="44" customFormat="1" ht="20.25" customHeight="1">
      <c r="A16" s="37">
        <f ca="1" t="shared" si="0"/>
        <v>3</v>
      </c>
      <c r="B16" s="38" t="s">
        <v>30</v>
      </c>
      <c r="C16" s="39">
        <v>87</v>
      </c>
      <c r="D16" s="39">
        <v>91</v>
      </c>
      <c r="E16" s="39">
        <v>96</v>
      </c>
      <c r="F16" s="40">
        <v>8</v>
      </c>
      <c r="G16" s="41">
        <v>282</v>
      </c>
      <c r="H16" s="42"/>
      <c r="I16" s="41" t="s">
        <v>28</v>
      </c>
      <c r="J16" s="45" t="s">
        <v>193</v>
      </c>
      <c r="K16" s="46"/>
      <c r="L16" s="46"/>
      <c r="M16" s="46"/>
      <c r="N16" s="47"/>
      <c r="O16" s="43">
        <v>25358</v>
      </c>
      <c r="P16" s="43"/>
      <c r="Q16" s="43"/>
      <c r="R16" s="43"/>
      <c r="S16" s="43"/>
      <c r="T16" s="43"/>
      <c r="U16" s="43"/>
      <c r="V16" s="43"/>
    </row>
    <row r="17" spans="1:22" s="20" customFormat="1" ht="20.25" customHeight="1">
      <c r="A17" s="22">
        <f ca="1" t="shared" si="0"/>
        <v>4</v>
      </c>
      <c r="B17" s="15" t="s">
        <v>31</v>
      </c>
      <c r="C17" s="16">
        <v>93</v>
      </c>
      <c r="D17" s="16">
        <v>91</v>
      </c>
      <c r="E17" s="16">
        <v>82</v>
      </c>
      <c r="F17" s="18">
        <v>8</v>
      </c>
      <c r="G17" s="17">
        <v>274</v>
      </c>
      <c r="H17" s="35"/>
      <c r="I17" s="17" t="s">
        <v>28</v>
      </c>
      <c r="J17" s="26"/>
      <c r="K17" s="21" t="s">
        <v>32</v>
      </c>
      <c r="L17" s="17"/>
      <c r="M17" s="36"/>
      <c r="N17" s="17"/>
      <c r="O17" s="19">
        <v>24683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33</v>
      </c>
      <c r="C18" s="16">
        <v>92</v>
      </c>
      <c r="D18" s="16">
        <v>83</v>
      </c>
      <c r="E18" s="16">
        <v>94</v>
      </c>
      <c r="F18" s="18">
        <v>5</v>
      </c>
      <c r="G18" s="17">
        <v>274</v>
      </c>
      <c r="H18" s="35"/>
      <c r="I18" s="17" t="s">
        <v>28</v>
      </c>
      <c r="J18" s="26"/>
      <c r="K18" s="21" t="s">
        <v>34</v>
      </c>
      <c r="L18" s="17"/>
      <c r="M18" s="36"/>
      <c r="N18" s="17"/>
      <c r="O18" s="19">
        <v>25327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35</v>
      </c>
      <c r="C19" s="16">
        <v>94</v>
      </c>
      <c r="D19" s="16">
        <v>86</v>
      </c>
      <c r="E19" s="16">
        <v>82</v>
      </c>
      <c r="F19" s="18">
        <v>8</v>
      </c>
      <c r="G19" s="17">
        <v>270</v>
      </c>
      <c r="H19" s="35"/>
      <c r="I19" s="17" t="s">
        <v>28</v>
      </c>
      <c r="J19" s="26"/>
      <c r="K19" s="21" t="s">
        <v>36</v>
      </c>
      <c r="L19" s="17"/>
      <c r="M19" s="36"/>
      <c r="N19" s="17"/>
      <c r="O19" s="19">
        <v>25403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37</v>
      </c>
      <c r="C20" s="16">
        <v>85</v>
      </c>
      <c r="D20" s="16">
        <v>98</v>
      </c>
      <c r="E20" s="16">
        <v>82</v>
      </c>
      <c r="F20" s="18">
        <v>5</v>
      </c>
      <c r="G20" s="17">
        <v>270</v>
      </c>
      <c r="H20" s="35" t="s">
        <v>38</v>
      </c>
      <c r="I20" s="17" t="s">
        <v>28</v>
      </c>
      <c r="J20" s="26"/>
      <c r="K20" s="21" t="s">
        <v>39</v>
      </c>
      <c r="L20" s="17"/>
      <c r="M20" s="36"/>
      <c r="N20" s="17"/>
      <c r="O20" s="19">
        <v>26652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40</v>
      </c>
      <c r="C21" s="16">
        <v>87</v>
      </c>
      <c r="D21" s="16">
        <v>96</v>
      </c>
      <c r="E21" s="16">
        <v>78</v>
      </c>
      <c r="F21" s="18">
        <v>6</v>
      </c>
      <c r="G21" s="17">
        <v>267</v>
      </c>
      <c r="H21" s="35" t="s">
        <v>38</v>
      </c>
      <c r="I21" s="17" t="s">
        <v>28</v>
      </c>
      <c r="J21" s="26"/>
      <c r="K21" s="21" t="s">
        <v>41</v>
      </c>
      <c r="L21" s="17"/>
      <c r="M21" s="36"/>
      <c r="N21" s="17"/>
      <c r="O21" s="19">
        <v>27460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9</v>
      </c>
      <c r="B22" s="15" t="s">
        <v>42</v>
      </c>
      <c r="C22" s="16">
        <v>92</v>
      </c>
      <c r="D22" s="16">
        <v>91</v>
      </c>
      <c r="E22" s="16">
        <v>76</v>
      </c>
      <c r="F22" s="18">
        <v>5</v>
      </c>
      <c r="G22" s="17">
        <v>264</v>
      </c>
      <c r="H22" s="35"/>
      <c r="I22" s="17" t="s">
        <v>28</v>
      </c>
      <c r="J22" s="26"/>
      <c r="K22" s="21" t="s">
        <v>43</v>
      </c>
      <c r="L22" s="17"/>
      <c r="M22" s="36"/>
      <c r="N22" s="17"/>
      <c r="O22" s="19">
        <v>26970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10</v>
      </c>
      <c r="B23" s="15" t="s">
        <v>44</v>
      </c>
      <c r="C23" s="16">
        <v>92</v>
      </c>
      <c r="D23" s="16">
        <v>93</v>
      </c>
      <c r="E23" s="16">
        <v>71</v>
      </c>
      <c r="F23" s="18">
        <v>5</v>
      </c>
      <c r="G23" s="17">
        <v>261</v>
      </c>
      <c r="H23" s="35"/>
      <c r="I23" s="17" t="s">
        <v>28</v>
      </c>
      <c r="J23" s="26"/>
      <c r="K23" s="21" t="s">
        <v>45</v>
      </c>
      <c r="L23" s="17"/>
      <c r="M23" s="36"/>
      <c r="N23" s="17"/>
      <c r="O23" s="19">
        <v>27483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46</v>
      </c>
      <c r="C24" s="16">
        <v>90</v>
      </c>
      <c r="D24" s="16">
        <v>93</v>
      </c>
      <c r="E24" s="16">
        <v>69</v>
      </c>
      <c r="F24" s="18">
        <v>8</v>
      </c>
      <c r="G24" s="17">
        <v>260</v>
      </c>
      <c r="H24" s="35"/>
      <c r="I24" s="17" t="s">
        <v>28</v>
      </c>
      <c r="J24" s="26"/>
      <c r="K24" s="21" t="s">
        <v>47</v>
      </c>
      <c r="L24" s="17"/>
      <c r="M24" s="36"/>
      <c r="N24" s="17"/>
      <c r="O24" s="19">
        <v>24685</v>
      </c>
      <c r="P24" s="19"/>
      <c r="Q24" s="19"/>
      <c r="R24" s="19"/>
      <c r="S24" s="19"/>
      <c r="T24" s="19"/>
      <c r="U24" s="19"/>
      <c r="V24" s="19"/>
    </row>
    <row r="25" spans="1:22" s="44" customFormat="1" ht="20.25" customHeight="1">
      <c r="A25" s="37">
        <f ca="1" t="shared" si="0"/>
        <v>12</v>
      </c>
      <c r="B25" s="38" t="s">
        <v>48</v>
      </c>
      <c r="C25" s="39">
        <v>83</v>
      </c>
      <c r="D25" s="39">
        <v>93</v>
      </c>
      <c r="E25" s="39">
        <v>82</v>
      </c>
      <c r="F25" s="40">
        <v>2</v>
      </c>
      <c r="G25" s="41">
        <v>260</v>
      </c>
      <c r="H25" s="42"/>
      <c r="I25" s="41" t="s">
        <v>28</v>
      </c>
      <c r="J25" s="45" t="s">
        <v>193</v>
      </c>
      <c r="K25" s="46"/>
      <c r="L25" s="46"/>
      <c r="M25" s="46"/>
      <c r="N25" s="47"/>
      <c r="O25" s="43">
        <v>26317</v>
      </c>
      <c r="P25" s="43"/>
      <c r="Q25" s="43"/>
      <c r="R25" s="43"/>
      <c r="S25" s="43"/>
      <c r="T25" s="43"/>
      <c r="U25" s="43"/>
      <c r="V25" s="43"/>
    </row>
    <row r="26" spans="1:22" s="20" customFormat="1" ht="20.25" customHeight="1">
      <c r="A26" s="22">
        <f ca="1" t="shared" si="0"/>
        <v>13</v>
      </c>
      <c r="B26" s="15" t="s">
        <v>49</v>
      </c>
      <c r="C26" s="16">
        <v>81</v>
      </c>
      <c r="D26" s="16">
        <v>88</v>
      </c>
      <c r="E26" s="16">
        <v>84</v>
      </c>
      <c r="F26" s="18">
        <v>5</v>
      </c>
      <c r="G26" s="17">
        <v>258</v>
      </c>
      <c r="H26" s="35"/>
      <c r="I26" s="17" t="s">
        <v>28</v>
      </c>
      <c r="J26" s="26"/>
      <c r="K26" s="21" t="s">
        <v>50</v>
      </c>
      <c r="L26" s="17"/>
      <c r="M26" s="36"/>
      <c r="N26" s="17"/>
      <c r="O26" s="19">
        <v>26313</v>
      </c>
      <c r="P26" s="19"/>
      <c r="Q26" s="19"/>
      <c r="R26" s="19"/>
      <c r="S26" s="19"/>
      <c r="T26" s="19"/>
      <c r="U26" s="19"/>
      <c r="V26" s="19"/>
    </row>
    <row r="27" spans="1:22" s="44" customFormat="1" ht="20.25" customHeight="1">
      <c r="A27" s="37">
        <f ca="1" t="shared" si="0"/>
        <v>14</v>
      </c>
      <c r="B27" s="38" t="s">
        <v>51</v>
      </c>
      <c r="C27" s="39">
        <v>70</v>
      </c>
      <c r="D27" s="39">
        <v>86</v>
      </c>
      <c r="E27" s="39">
        <v>94</v>
      </c>
      <c r="F27" s="40">
        <v>5</v>
      </c>
      <c r="G27" s="41">
        <v>255</v>
      </c>
      <c r="H27" s="42"/>
      <c r="I27" s="41" t="s">
        <v>28</v>
      </c>
      <c r="J27" s="45" t="s">
        <v>193</v>
      </c>
      <c r="K27" s="46"/>
      <c r="L27" s="46"/>
      <c r="M27" s="46"/>
      <c r="N27" s="47"/>
      <c r="O27" s="43">
        <v>25191</v>
      </c>
      <c r="P27" s="43"/>
      <c r="Q27" s="43"/>
      <c r="R27" s="43"/>
      <c r="S27" s="43"/>
      <c r="T27" s="43"/>
      <c r="U27" s="43"/>
      <c r="V27" s="43"/>
    </row>
    <row r="28" spans="1:22" s="20" customFormat="1" ht="20.25" customHeight="1">
      <c r="A28" s="22">
        <f ca="1" t="shared" si="0"/>
        <v>15</v>
      </c>
      <c r="B28" s="15" t="s">
        <v>52</v>
      </c>
      <c r="C28" s="16">
        <v>76</v>
      </c>
      <c r="D28" s="16">
        <v>98</v>
      </c>
      <c r="E28" s="16">
        <v>74</v>
      </c>
      <c r="F28" s="18">
        <v>5</v>
      </c>
      <c r="G28" s="17">
        <v>253</v>
      </c>
      <c r="H28" s="35"/>
      <c r="I28" s="17" t="s">
        <v>28</v>
      </c>
      <c r="J28" s="26"/>
      <c r="K28" s="21" t="s">
        <v>53</v>
      </c>
      <c r="L28" s="17"/>
      <c r="M28" s="36"/>
      <c r="N28" s="17"/>
      <c r="O28" s="19">
        <v>25608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54</v>
      </c>
      <c r="C29" s="16">
        <v>75</v>
      </c>
      <c r="D29" s="16">
        <v>88</v>
      </c>
      <c r="E29" s="16">
        <v>84</v>
      </c>
      <c r="F29" s="18">
        <v>5</v>
      </c>
      <c r="G29" s="17">
        <v>252</v>
      </c>
      <c r="H29" s="35"/>
      <c r="I29" s="17" t="s">
        <v>28</v>
      </c>
      <c r="J29" s="26"/>
      <c r="K29" s="21" t="s">
        <v>55</v>
      </c>
      <c r="L29" s="17"/>
      <c r="M29" s="36"/>
      <c r="N29" s="17"/>
      <c r="O29" s="19">
        <v>25361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56</v>
      </c>
      <c r="C30" s="16">
        <v>86</v>
      </c>
      <c r="D30" s="16">
        <v>91</v>
      </c>
      <c r="E30" s="16">
        <v>69</v>
      </c>
      <c r="F30" s="18">
        <v>5</v>
      </c>
      <c r="G30" s="17">
        <v>251</v>
      </c>
      <c r="H30" s="35" t="s">
        <v>38</v>
      </c>
      <c r="I30" s="17" t="s">
        <v>28</v>
      </c>
      <c r="J30" s="26"/>
      <c r="K30" s="21" t="s">
        <v>57</v>
      </c>
      <c r="L30" s="17"/>
      <c r="M30" s="36"/>
      <c r="N30" s="17"/>
      <c r="O30" s="19">
        <v>25910</v>
      </c>
      <c r="P30" s="19"/>
      <c r="Q30" s="19"/>
      <c r="R30" s="19"/>
      <c r="S30" s="19"/>
      <c r="T30" s="19"/>
      <c r="U30" s="19"/>
      <c r="V30" s="19"/>
    </row>
    <row r="31" spans="1:22" s="44" customFormat="1" ht="20.25" customHeight="1">
      <c r="A31" s="37">
        <f ca="1" t="shared" si="0"/>
        <v>18</v>
      </c>
      <c r="B31" s="38" t="s">
        <v>58</v>
      </c>
      <c r="C31" s="39">
        <v>82</v>
      </c>
      <c r="D31" s="39">
        <v>95</v>
      </c>
      <c r="E31" s="39">
        <v>71</v>
      </c>
      <c r="F31" s="40">
        <v>3</v>
      </c>
      <c r="G31" s="41">
        <v>251</v>
      </c>
      <c r="H31" s="42"/>
      <c r="I31" s="41" t="s">
        <v>28</v>
      </c>
      <c r="J31" s="45" t="s">
        <v>193</v>
      </c>
      <c r="K31" s="46"/>
      <c r="L31" s="46"/>
      <c r="M31" s="46"/>
      <c r="N31" s="47"/>
      <c r="O31" s="43">
        <v>25779</v>
      </c>
      <c r="P31" s="43"/>
      <c r="Q31" s="43"/>
      <c r="R31" s="43"/>
      <c r="S31" s="43"/>
      <c r="T31" s="43"/>
      <c r="U31" s="43"/>
      <c r="V31" s="43"/>
    </row>
    <row r="32" spans="1:22" s="44" customFormat="1" ht="20.25" customHeight="1">
      <c r="A32" s="37">
        <f ca="1" t="shared" si="0"/>
        <v>19</v>
      </c>
      <c r="B32" s="38" t="s">
        <v>59</v>
      </c>
      <c r="C32" s="39">
        <v>76</v>
      </c>
      <c r="D32" s="39">
        <v>83</v>
      </c>
      <c r="E32" s="39">
        <v>86</v>
      </c>
      <c r="F32" s="40">
        <v>6</v>
      </c>
      <c r="G32" s="41">
        <v>251</v>
      </c>
      <c r="H32" s="42" t="s">
        <v>38</v>
      </c>
      <c r="I32" s="41" t="s">
        <v>28</v>
      </c>
      <c r="J32" s="45" t="s">
        <v>193</v>
      </c>
      <c r="K32" s="46"/>
      <c r="L32" s="46"/>
      <c r="M32" s="46"/>
      <c r="N32" s="47"/>
      <c r="O32" s="43">
        <v>26218</v>
      </c>
      <c r="P32" s="43"/>
      <c r="Q32" s="43"/>
      <c r="R32" s="43"/>
      <c r="S32" s="43"/>
      <c r="T32" s="43"/>
      <c r="U32" s="43"/>
      <c r="V32" s="43"/>
    </row>
    <row r="33" spans="1:22" s="20" customFormat="1" ht="20.25" customHeight="1">
      <c r="A33" s="22">
        <f ca="1" t="shared" si="0"/>
        <v>20</v>
      </c>
      <c r="B33" s="15" t="s">
        <v>60</v>
      </c>
      <c r="C33" s="16">
        <v>80</v>
      </c>
      <c r="D33" s="16">
        <v>91</v>
      </c>
      <c r="E33" s="16">
        <v>74</v>
      </c>
      <c r="F33" s="18">
        <v>5</v>
      </c>
      <c r="G33" s="17">
        <v>250</v>
      </c>
      <c r="H33" s="35"/>
      <c r="I33" s="17" t="s">
        <v>28</v>
      </c>
      <c r="J33" s="26"/>
      <c r="K33" s="21" t="s">
        <v>61</v>
      </c>
      <c r="L33" s="17"/>
      <c r="M33" s="36"/>
      <c r="N33" s="17"/>
      <c r="O33" s="19">
        <v>26186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21</v>
      </c>
      <c r="B34" s="15" t="s">
        <v>62</v>
      </c>
      <c r="C34" s="16">
        <v>79</v>
      </c>
      <c r="D34" s="16">
        <v>98</v>
      </c>
      <c r="E34" s="16">
        <v>71</v>
      </c>
      <c r="F34" s="18">
        <v>2</v>
      </c>
      <c r="G34" s="17">
        <v>250</v>
      </c>
      <c r="H34" s="35"/>
      <c r="I34" s="17" t="s">
        <v>28</v>
      </c>
      <c r="J34" s="26"/>
      <c r="K34" s="21" t="s">
        <v>63</v>
      </c>
      <c r="L34" s="17"/>
      <c r="M34" s="36"/>
      <c r="N34" s="17"/>
      <c r="O34" s="19">
        <v>25156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22</v>
      </c>
      <c r="B35" s="15" t="s">
        <v>64</v>
      </c>
      <c r="C35" s="16">
        <v>77</v>
      </c>
      <c r="D35" s="16">
        <v>86</v>
      </c>
      <c r="E35" s="16">
        <v>78</v>
      </c>
      <c r="F35" s="18">
        <v>8</v>
      </c>
      <c r="G35" s="17">
        <v>249</v>
      </c>
      <c r="H35" s="35"/>
      <c r="I35" s="17" t="s">
        <v>28</v>
      </c>
      <c r="J35" s="26"/>
      <c r="K35" s="21" t="s">
        <v>65</v>
      </c>
      <c r="L35" s="17"/>
      <c r="M35" s="36"/>
      <c r="N35" s="17"/>
      <c r="O35" s="19">
        <v>25504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66</v>
      </c>
      <c r="C36" s="16">
        <v>86</v>
      </c>
      <c r="D36" s="16">
        <v>91</v>
      </c>
      <c r="E36" s="16">
        <v>66</v>
      </c>
      <c r="F36" s="18">
        <v>5</v>
      </c>
      <c r="G36" s="17">
        <v>248</v>
      </c>
      <c r="H36" s="35"/>
      <c r="I36" s="17" t="s">
        <v>28</v>
      </c>
      <c r="J36" s="26" t="s">
        <v>25</v>
      </c>
      <c r="K36" s="21" t="s">
        <v>67</v>
      </c>
      <c r="L36" s="17"/>
      <c r="M36" s="36"/>
      <c r="N36" s="17"/>
      <c r="O36" s="19">
        <v>26290</v>
      </c>
      <c r="P36" s="19"/>
      <c r="Q36" s="19"/>
      <c r="R36" s="19"/>
      <c r="S36" s="19"/>
      <c r="T36" s="19"/>
      <c r="U36" s="19"/>
      <c r="V36" s="19"/>
    </row>
    <row r="37" spans="1:22" s="44" customFormat="1" ht="20.25" customHeight="1">
      <c r="A37" s="37">
        <f ca="1" t="shared" si="0"/>
        <v>24</v>
      </c>
      <c r="B37" s="38" t="s">
        <v>68</v>
      </c>
      <c r="C37" s="39">
        <v>82</v>
      </c>
      <c r="D37" s="39">
        <v>88</v>
      </c>
      <c r="E37" s="39">
        <v>72</v>
      </c>
      <c r="F37" s="40">
        <v>5</v>
      </c>
      <c r="G37" s="41">
        <v>247</v>
      </c>
      <c r="H37" s="42"/>
      <c r="I37" s="41" t="s">
        <v>28</v>
      </c>
      <c r="J37" s="45" t="s">
        <v>194</v>
      </c>
      <c r="K37" s="46"/>
      <c r="L37" s="46"/>
      <c r="M37" s="46"/>
      <c r="N37" s="47"/>
      <c r="O37" s="43">
        <v>25593</v>
      </c>
      <c r="P37" s="43"/>
      <c r="Q37" s="43"/>
      <c r="R37" s="43"/>
      <c r="S37" s="43"/>
      <c r="T37" s="43"/>
      <c r="U37" s="43"/>
      <c r="V37" s="43"/>
    </row>
    <row r="38" spans="1:22" s="44" customFormat="1" ht="20.25" customHeight="1">
      <c r="A38" s="37">
        <f ca="1" t="shared" si="0"/>
        <v>25</v>
      </c>
      <c r="B38" s="38" t="s">
        <v>69</v>
      </c>
      <c r="C38" s="39">
        <v>82</v>
      </c>
      <c r="D38" s="39">
        <v>88</v>
      </c>
      <c r="E38" s="39">
        <v>68</v>
      </c>
      <c r="F38" s="40">
        <v>8</v>
      </c>
      <c r="G38" s="41">
        <v>246</v>
      </c>
      <c r="H38" s="42"/>
      <c r="I38" s="41" t="s">
        <v>28</v>
      </c>
      <c r="J38" s="45" t="s">
        <v>193</v>
      </c>
      <c r="K38" s="46"/>
      <c r="L38" s="46"/>
      <c r="M38" s="46"/>
      <c r="N38" s="47"/>
      <c r="O38" s="43">
        <v>24907</v>
      </c>
      <c r="P38" s="43"/>
      <c r="Q38" s="43"/>
      <c r="R38" s="43"/>
      <c r="S38" s="43"/>
      <c r="T38" s="43"/>
      <c r="U38" s="43"/>
      <c r="V38" s="43"/>
    </row>
    <row r="39" spans="1:22" s="20" customFormat="1" ht="20.25" customHeight="1">
      <c r="A39" s="22">
        <f ca="1" t="shared" si="0"/>
        <v>26</v>
      </c>
      <c r="B39" s="15" t="s">
        <v>70</v>
      </c>
      <c r="C39" s="16">
        <v>81</v>
      </c>
      <c r="D39" s="16">
        <v>86</v>
      </c>
      <c r="E39" s="16">
        <v>74</v>
      </c>
      <c r="F39" s="18">
        <v>5</v>
      </c>
      <c r="G39" s="17">
        <v>246</v>
      </c>
      <c r="H39" s="35"/>
      <c r="I39" s="17" t="s">
        <v>28</v>
      </c>
      <c r="J39" s="26"/>
      <c r="K39" s="21" t="s">
        <v>71</v>
      </c>
      <c r="L39" s="17"/>
      <c r="M39" s="36"/>
      <c r="N39" s="17"/>
      <c r="O39" s="19">
        <v>26049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72</v>
      </c>
      <c r="C40" s="16">
        <v>75</v>
      </c>
      <c r="D40" s="16">
        <v>98</v>
      </c>
      <c r="E40" s="16">
        <v>70</v>
      </c>
      <c r="F40" s="18">
        <v>2</v>
      </c>
      <c r="G40" s="17">
        <v>245</v>
      </c>
      <c r="H40" s="35"/>
      <c r="I40" s="17" t="s">
        <v>28</v>
      </c>
      <c r="J40" s="26"/>
      <c r="K40" s="21" t="s">
        <v>73</v>
      </c>
      <c r="L40" s="17"/>
      <c r="M40" s="36"/>
      <c r="N40" s="17"/>
      <c r="O40" s="19">
        <v>27585</v>
      </c>
      <c r="P40" s="19"/>
      <c r="Q40" s="19"/>
      <c r="R40" s="19"/>
      <c r="S40" s="19"/>
      <c r="T40" s="19"/>
      <c r="U40" s="19"/>
      <c r="V40" s="19"/>
    </row>
    <row r="41" spans="1:22" s="44" customFormat="1" ht="20.25" customHeight="1">
      <c r="A41" s="37">
        <f ca="1" t="shared" si="0"/>
        <v>28</v>
      </c>
      <c r="B41" s="38" t="s">
        <v>74</v>
      </c>
      <c r="C41" s="39">
        <v>73</v>
      </c>
      <c r="D41" s="39">
        <v>81</v>
      </c>
      <c r="E41" s="39">
        <v>86</v>
      </c>
      <c r="F41" s="40">
        <v>5</v>
      </c>
      <c r="G41" s="41">
        <v>245</v>
      </c>
      <c r="H41" s="42" t="s">
        <v>38</v>
      </c>
      <c r="I41" s="41" t="s">
        <v>28</v>
      </c>
      <c r="J41" s="45" t="s">
        <v>193</v>
      </c>
      <c r="K41" s="46"/>
      <c r="L41" s="46"/>
      <c r="M41" s="46"/>
      <c r="N41" s="47"/>
      <c r="O41" s="43">
        <v>25432</v>
      </c>
      <c r="P41" s="43"/>
      <c r="Q41" s="43"/>
      <c r="R41" s="43"/>
      <c r="S41" s="43"/>
      <c r="T41" s="43"/>
      <c r="U41" s="43"/>
      <c r="V41" s="43"/>
    </row>
    <row r="42" spans="1:22" s="44" customFormat="1" ht="20.25" customHeight="1">
      <c r="A42" s="37">
        <f ca="1" t="shared" si="0"/>
        <v>29</v>
      </c>
      <c r="B42" s="38" t="s">
        <v>75</v>
      </c>
      <c r="C42" s="39">
        <v>82</v>
      </c>
      <c r="D42" s="39">
        <v>88</v>
      </c>
      <c r="E42" s="39">
        <v>69</v>
      </c>
      <c r="F42" s="40">
        <v>5</v>
      </c>
      <c r="G42" s="41">
        <v>244</v>
      </c>
      <c r="H42" s="42"/>
      <c r="I42" s="41" t="s">
        <v>28</v>
      </c>
      <c r="J42" s="45" t="s">
        <v>193</v>
      </c>
      <c r="K42" s="46"/>
      <c r="L42" s="46"/>
      <c r="M42" s="46"/>
      <c r="N42" s="47"/>
      <c r="O42" s="43">
        <v>26705</v>
      </c>
      <c r="P42" s="43"/>
      <c r="Q42" s="43"/>
      <c r="R42" s="43"/>
      <c r="S42" s="43"/>
      <c r="T42" s="43"/>
      <c r="U42" s="43"/>
      <c r="V42" s="43"/>
    </row>
    <row r="43" spans="1:22" s="20" customFormat="1" ht="20.25" customHeight="1">
      <c r="A43" s="22">
        <f ca="1" t="shared" si="0"/>
        <v>30</v>
      </c>
      <c r="B43" s="15" t="s">
        <v>76</v>
      </c>
      <c r="C43" s="16">
        <v>68</v>
      </c>
      <c r="D43" s="16">
        <v>81</v>
      </c>
      <c r="E43" s="16">
        <v>90</v>
      </c>
      <c r="F43" s="18">
        <v>5</v>
      </c>
      <c r="G43" s="17">
        <v>244</v>
      </c>
      <c r="H43" s="35"/>
      <c r="I43" s="17" t="s">
        <v>28</v>
      </c>
      <c r="J43" s="26"/>
      <c r="K43" s="21" t="s">
        <v>77</v>
      </c>
      <c r="L43" s="17"/>
      <c r="M43" s="36"/>
      <c r="N43" s="17" t="s">
        <v>189</v>
      </c>
      <c r="O43" s="19">
        <v>25296</v>
      </c>
      <c r="P43" s="19"/>
      <c r="Q43" s="19"/>
      <c r="R43" s="19"/>
      <c r="S43" s="19"/>
      <c r="T43" s="19"/>
      <c r="U43" s="19"/>
      <c r="V43" s="19"/>
    </row>
    <row r="44" spans="1:22" s="44" customFormat="1" ht="20.25" customHeight="1">
      <c r="A44" s="37">
        <f ca="1" t="shared" si="0"/>
        <v>31</v>
      </c>
      <c r="B44" s="38" t="s">
        <v>78</v>
      </c>
      <c r="C44" s="39">
        <v>72</v>
      </c>
      <c r="D44" s="39">
        <v>88</v>
      </c>
      <c r="E44" s="39">
        <v>78</v>
      </c>
      <c r="F44" s="40">
        <v>5</v>
      </c>
      <c r="G44" s="41">
        <v>243</v>
      </c>
      <c r="H44" s="42"/>
      <c r="I44" s="41" t="s">
        <v>191</v>
      </c>
      <c r="J44" s="45" t="s">
        <v>196</v>
      </c>
      <c r="K44" s="46"/>
      <c r="L44" s="46"/>
      <c r="M44" s="46"/>
      <c r="N44" s="47"/>
      <c r="O44" s="43">
        <v>27122</v>
      </c>
      <c r="P44" s="43"/>
      <c r="Q44" s="43"/>
      <c r="R44" s="43"/>
      <c r="S44" s="43"/>
      <c r="T44" s="43"/>
      <c r="U44" s="43"/>
      <c r="V44" s="43"/>
    </row>
    <row r="45" spans="1:22" s="20" customFormat="1" ht="20.25" customHeight="1">
      <c r="A45" s="22">
        <f ca="1" t="shared" si="0"/>
        <v>32</v>
      </c>
      <c r="B45" s="15" t="s">
        <v>79</v>
      </c>
      <c r="C45" s="16">
        <v>83</v>
      </c>
      <c r="D45" s="16">
        <v>86</v>
      </c>
      <c r="E45" s="16">
        <v>68</v>
      </c>
      <c r="F45" s="18">
        <v>5</v>
      </c>
      <c r="G45" s="17">
        <v>242</v>
      </c>
      <c r="H45" s="35"/>
      <c r="I45" s="17" t="s">
        <v>28</v>
      </c>
      <c r="J45" s="26"/>
      <c r="K45" s="21" t="s">
        <v>80</v>
      </c>
      <c r="L45" s="17"/>
      <c r="M45" s="36"/>
      <c r="N45" s="17" t="s">
        <v>189</v>
      </c>
      <c r="O45" s="19">
        <v>26728</v>
      </c>
      <c r="P45" s="19"/>
      <c r="Q45" s="19"/>
      <c r="R45" s="19"/>
      <c r="S45" s="19"/>
      <c r="T45" s="19"/>
      <c r="U45" s="19"/>
      <c r="V45" s="19"/>
    </row>
    <row r="46" spans="1:22" s="44" customFormat="1" ht="20.25" customHeight="1">
      <c r="A46" s="37">
        <f aca="true" ca="1" t="shared" si="1" ref="A46:A77">IF(OFFSET(A46,-1,0)&gt;=0,OFFSET(A46,-1,0)+1,1)</f>
        <v>33</v>
      </c>
      <c r="B46" s="38" t="s">
        <v>81</v>
      </c>
      <c r="C46" s="39">
        <v>82</v>
      </c>
      <c r="D46" s="39">
        <v>88</v>
      </c>
      <c r="E46" s="39">
        <v>67</v>
      </c>
      <c r="F46" s="40">
        <v>5</v>
      </c>
      <c r="G46" s="41">
        <v>242</v>
      </c>
      <c r="H46" s="42"/>
      <c r="I46" s="41" t="s">
        <v>191</v>
      </c>
      <c r="J46" s="45" t="s">
        <v>196</v>
      </c>
      <c r="K46" s="46"/>
      <c r="L46" s="46"/>
      <c r="M46" s="46"/>
      <c r="N46" s="47"/>
      <c r="O46" s="43">
        <v>25372</v>
      </c>
      <c r="P46" s="43"/>
      <c r="Q46" s="43"/>
      <c r="R46" s="43"/>
      <c r="S46" s="43"/>
      <c r="T46" s="43"/>
      <c r="U46" s="43"/>
      <c r="V46" s="43"/>
    </row>
    <row r="47" spans="1:22" s="44" customFormat="1" ht="20.25" customHeight="1">
      <c r="A47" s="37">
        <f ca="1" t="shared" si="1"/>
        <v>34</v>
      </c>
      <c r="B47" s="38" t="s">
        <v>82</v>
      </c>
      <c r="C47" s="39">
        <v>67</v>
      </c>
      <c r="D47" s="39">
        <v>88</v>
      </c>
      <c r="E47" s="39">
        <v>84</v>
      </c>
      <c r="F47" s="40">
        <v>2</v>
      </c>
      <c r="G47" s="41">
        <v>241</v>
      </c>
      <c r="H47" s="42" t="s">
        <v>38</v>
      </c>
      <c r="I47" s="41" t="s">
        <v>191</v>
      </c>
      <c r="J47" s="45" t="s">
        <v>196</v>
      </c>
      <c r="K47" s="46"/>
      <c r="L47" s="46"/>
      <c r="M47" s="46"/>
      <c r="N47" s="47"/>
      <c r="O47" s="43">
        <v>25503</v>
      </c>
      <c r="P47" s="43"/>
      <c r="Q47" s="43"/>
      <c r="R47" s="43"/>
      <c r="S47" s="43"/>
      <c r="T47" s="43"/>
      <c r="U47" s="43"/>
      <c r="V47" s="43"/>
    </row>
    <row r="48" spans="1:22" s="20" customFormat="1" ht="20.25" customHeight="1">
      <c r="A48" s="22">
        <f ca="1" t="shared" si="1"/>
        <v>35</v>
      </c>
      <c r="B48" s="15" t="s">
        <v>83</v>
      </c>
      <c r="C48" s="16">
        <v>86</v>
      </c>
      <c r="D48" s="16">
        <v>88</v>
      </c>
      <c r="E48" s="16">
        <v>61</v>
      </c>
      <c r="F48" s="18">
        <v>5</v>
      </c>
      <c r="G48" s="17">
        <v>240</v>
      </c>
      <c r="H48" s="35"/>
      <c r="I48" s="17" t="s">
        <v>28</v>
      </c>
      <c r="J48" s="26"/>
      <c r="K48" s="21" t="s">
        <v>84</v>
      </c>
      <c r="L48" s="17"/>
      <c r="M48" s="36"/>
      <c r="N48" s="17"/>
      <c r="O48" s="19">
        <v>24736</v>
      </c>
      <c r="P48" s="19"/>
      <c r="Q48" s="19"/>
      <c r="R48" s="19"/>
      <c r="S48" s="19"/>
      <c r="T48" s="19"/>
      <c r="U48" s="19"/>
      <c r="V48" s="19"/>
    </row>
    <row r="49" spans="1:22" s="44" customFormat="1" ht="20.25" customHeight="1">
      <c r="A49" s="37">
        <f ca="1" t="shared" si="1"/>
        <v>36</v>
      </c>
      <c r="B49" s="38" t="s">
        <v>85</v>
      </c>
      <c r="C49" s="39">
        <v>81</v>
      </c>
      <c r="D49" s="39">
        <v>81</v>
      </c>
      <c r="E49" s="39">
        <v>76</v>
      </c>
      <c r="F49" s="40">
        <v>2</v>
      </c>
      <c r="G49" s="41">
        <v>240</v>
      </c>
      <c r="H49" s="42"/>
      <c r="I49" s="41" t="s">
        <v>191</v>
      </c>
      <c r="J49" s="45" t="s">
        <v>196</v>
      </c>
      <c r="K49" s="46"/>
      <c r="L49" s="46"/>
      <c r="M49" s="46"/>
      <c r="N49" s="47"/>
      <c r="O49" s="43">
        <v>24861</v>
      </c>
      <c r="P49" s="43"/>
      <c r="Q49" s="43"/>
      <c r="R49" s="43"/>
      <c r="S49" s="43"/>
      <c r="T49" s="43"/>
      <c r="U49" s="43"/>
      <c r="V49" s="43"/>
    </row>
    <row r="50" spans="1:22" s="44" customFormat="1" ht="20.25" customHeight="1">
      <c r="A50" s="37">
        <f ca="1" t="shared" si="1"/>
        <v>37</v>
      </c>
      <c r="B50" s="38" t="s">
        <v>86</v>
      </c>
      <c r="C50" s="39">
        <v>85</v>
      </c>
      <c r="D50" s="39">
        <v>83</v>
      </c>
      <c r="E50" s="39">
        <v>65</v>
      </c>
      <c r="F50" s="40">
        <v>5</v>
      </c>
      <c r="G50" s="41">
        <v>238</v>
      </c>
      <c r="H50" s="42"/>
      <c r="I50" s="41" t="s">
        <v>191</v>
      </c>
      <c r="J50" s="45" t="s">
        <v>196</v>
      </c>
      <c r="K50" s="46"/>
      <c r="L50" s="46"/>
      <c r="M50" s="46"/>
      <c r="N50" s="47"/>
      <c r="O50" s="43">
        <v>27167</v>
      </c>
      <c r="P50" s="43"/>
      <c r="Q50" s="43"/>
      <c r="R50" s="43"/>
      <c r="S50" s="43"/>
      <c r="T50" s="43"/>
      <c r="U50" s="43"/>
      <c r="V50" s="43"/>
    </row>
    <row r="51" spans="1:22" s="20" customFormat="1" ht="20.25" customHeight="1">
      <c r="A51" s="22">
        <f ca="1" t="shared" si="1"/>
        <v>38</v>
      </c>
      <c r="B51" s="15" t="s">
        <v>87</v>
      </c>
      <c r="C51" s="16">
        <v>79</v>
      </c>
      <c r="D51" s="16">
        <v>88</v>
      </c>
      <c r="E51" s="16">
        <v>69</v>
      </c>
      <c r="F51" s="18">
        <v>2</v>
      </c>
      <c r="G51" s="17">
        <v>238</v>
      </c>
      <c r="H51" s="35"/>
      <c r="I51" s="17" t="s">
        <v>28</v>
      </c>
      <c r="J51" s="26"/>
      <c r="K51" s="21" t="s">
        <v>88</v>
      </c>
      <c r="L51" s="17"/>
      <c r="M51" s="36"/>
      <c r="N51" s="17"/>
      <c r="O51" s="19">
        <v>26524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1"/>
        <v>39</v>
      </c>
      <c r="B52" s="15" t="s">
        <v>89</v>
      </c>
      <c r="C52" s="16">
        <v>72</v>
      </c>
      <c r="D52" s="16">
        <v>98</v>
      </c>
      <c r="E52" s="16">
        <v>66</v>
      </c>
      <c r="F52" s="18">
        <v>2</v>
      </c>
      <c r="G52" s="17">
        <v>238</v>
      </c>
      <c r="H52" s="35"/>
      <c r="I52" s="17" t="s">
        <v>28</v>
      </c>
      <c r="J52" s="26"/>
      <c r="K52" s="21" t="s">
        <v>90</v>
      </c>
      <c r="L52" s="17"/>
      <c r="M52" s="36"/>
      <c r="N52" s="17"/>
      <c r="O52" s="19">
        <v>27224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1"/>
        <v>40</v>
      </c>
      <c r="B53" s="15" t="s">
        <v>91</v>
      </c>
      <c r="C53" s="16">
        <v>62</v>
      </c>
      <c r="D53" s="16">
        <v>98</v>
      </c>
      <c r="E53" s="16">
        <v>70</v>
      </c>
      <c r="F53" s="18">
        <v>8</v>
      </c>
      <c r="G53" s="17">
        <v>238</v>
      </c>
      <c r="H53" s="35"/>
      <c r="I53" s="17" t="s">
        <v>28</v>
      </c>
      <c r="J53" s="26"/>
      <c r="K53" s="21" t="s">
        <v>92</v>
      </c>
      <c r="L53" s="17"/>
      <c r="M53" s="36"/>
      <c r="N53" s="17" t="s">
        <v>189</v>
      </c>
      <c r="O53" s="19">
        <v>25583</v>
      </c>
      <c r="P53" s="19"/>
      <c r="Q53" s="19"/>
      <c r="R53" s="19"/>
      <c r="S53" s="19"/>
      <c r="T53" s="19"/>
      <c r="U53" s="19"/>
      <c r="V53" s="19"/>
    </row>
    <row r="54" spans="1:22" s="20" customFormat="1" ht="20.25" customHeight="1">
      <c r="A54" s="22">
        <f ca="1" t="shared" si="1"/>
        <v>41</v>
      </c>
      <c r="B54" s="15" t="s">
        <v>93</v>
      </c>
      <c r="C54" s="16">
        <v>79</v>
      </c>
      <c r="D54" s="16">
        <v>78</v>
      </c>
      <c r="E54" s="16">
        <v>78</v>
      </c>
      <c r="F54" s="18">
        <v>2</v>
      </c>
      <c r="G54" s="17">
        <v>237</v>
      </c>
      <c r="H54" s="35"/>
      <c r="I54" s="17" t="s">
        <v>28</v>
      </c>
      <c r="J54" s="26"/>
      <c r="K54" s="21" t="s">
        <v>94</v>
      </c>
      <c r="L54" s="17"/>
      <c r="M54" s="36"/>
      <c r="N54" s="17"/>
      <c r="O54" s="19">
        <v>26397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>
      <c r="A55" s="22">
        <f ca="1" t="shared" si="1"/>
        <v>42</v>
      </c>
      <c r="B55" s="15" t="s">
        <v>95</v>
      </c>
      <c r="C55" s="16">
        <v>82</v>
      </c>
      <c r="D55" s="16">
        <v>81</v>
      </c>
      <c r="E55" s="16">
        <v>68</v>
      </c>
      <c r="F55" s="18">
        <v>5</v>
      </c>
      <c r="G55" s="17">
        <v>236</v>
      </c>
      <c r="H55" s="35"/>
      <c r="I55" s="17" t="s">
        <v>28</v>
      </c>
      <c r="J55" s="26"/>
      <c r="K55" s="21" t="s">
        <v>96</v>
      </c>
      <c r="L55" s="17"/>
      <c r="M55" s="36"/>
      <c r="N55" s="17"/>
      <c r="O55" s="19">
        <v>25444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1"/>
        <v>43</v>
      </c>
      <c r="B56" s="15" t="s">
        <v>97</v>
      </c>
      <c r="C56" s="16">
        <v>83</v>
      </c>
      <c r="D56" s="16">
        <v>78</v>
      </c>
      <c r="E56" s="16">
        <v>66</v>
      </c>
      <c r="F56" s="18">
        <v>8</v>
      </c>
      <c r="G56" s="17">
        <v>235</v>
      </c>
      <c r="H56" s="35"/>
      <c r="I56" s="17" t="s">
        <v>28</v>
      </c>
      <c r="J56" s="26"/>
      <c r="K56" s="21" t="s">
        <v>98</v>
      </c>
      <c r="L56" s="17"/>
      <c r="M56" s="36"/>
      <c r="N56" s="17"/>
      <c r="O56" s="19">
        <v>25731</v>
      </c>
      <c r="P56" s="19"/>
      <c r="Q56" s="19"/>
      <c r="R56" s="19"/>
      <c r="S56" s="19"/>
      <c r="T56" s="19"/>
      <c r="U56" s="19"/>
      <c r="V56" s="19"/>
    </row>
    <row r="57" spans="1:22" s="44" customFormat="1" ht="20.25" customHeight="1">
      <c r="A57" s="37">
        <f ca="1" t="shared" si="1"/>
        <v>44</v>
      </c>
      <c r="B57" s="38" t="s">
        <v>99</v>
      </c>
      <c r="C57" s="39">
        <v>52</v>
      </c>
      <c r="D57" s="39">
        <v>96</v>
      </c>
      <c r="E57" s="39">
        <v>82</v>
      </c>
      <c r="F57" s="40">
        <v>5</v>
      </c>
      <c r="G57" s="41">
        <v>235</v>
      </c>
      <c r="H57" s="42"/>
      <c r="I57" s="41" t="s">
        <v>191</v>
      </c>
      <c r="J57" s="45" t="s">
        <v>195</v>
      </c>
      <c r="K57" s="46"/>
      <c r="L57" s="46"/>
      <c r="M57" s="46"/>
      <c r="N57" s="47"/>
      <c r="O57" s="43">
        <v>25223</v>
      </c>
      <c r="P57" s="43"/>
      <c r="Q57" s="43"/>
      <c r="R57" s="43"/>
      <c r="S57" s="43"/>
      <c r="T57" s="43"/>
      <c r="U57" s="43"/>
      <c r="V57" s="43"/>
    </row>
    <row r="58" spans="1:22" s="20" customFormat="1" ht="20.25" customHeight="1">
      <c r="A58" s="22">
        <f ca="1" t="shared" si="1"/>
        <v>45</v>
      </c>
      <c r="B58" s="15" t="s">
        <v>100</v>
      </c>
      <c r="C58" s="16">
        <v>85</v>
      </c>
      <c r="D58" s="16">
        <v>78</v>
      </c>
      <c r="E58" s="16">
        <v>68</v>
      </c>
      <c r="F58" s="18">
        <v>2</v>
      </c>
      <c r="G58" s="17">
        <v>233</v>
      </c>
      <c r="H58" s="35"/>
      <c r="I58" s="17" t="s">
        <v>28</v>
      </c>
      <c r="J58" s="26"/>
      <c r="K58" s="21" t="s">
        <v>101</v>
      </c>
      <c r="L58" s="17"/>
      <c r="M58" s="36"/>
      <c r="N58" s="17"/>
      <c r="O58" s="19">
        <v>26972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1"/>
        <v>46</v>
      </c>
      <c r="B59" s="15" t="s">
        <v>102</v>
      </c>
      <c r="C59" s="16">
        <v>69</v>
      </c>
      <c r="D59" s="16">
        <v>93</v>
      </c>
      <c r="E59" s="16">
        <v>63</v>
      </c>
      <c r="F59" s="18">
        <v>8</v>
      </c>
      <c r="G59" s="17">
        <v>233</v>
      </c>
      <c r="H59" s="35"/>
      <c r="I59" s="17" t="s">
        <v>28</v>
      </c>
      <c r="J59" s="26"/>
      <c r="K59" s="21" t="s">
        <v>103</v>
      </c>
      <c r="L59" s="17"/>
      <c r="M59" s="36"/>
      <c r="N59" s="17"/>
      <c r="O59" s="19">
        <v>27345</v>
      </c>
      <c r="P59" s="19"/>
      <c r="Q59" s="19"/>
      <c r="R59" s="19"/>
      <c r="S59" s="19"/>
      <c r="T59" s="19"/>
      <c r="U59" s="19"/>
      <c r="V59" s="19"/>
    </row>
    <row r="60" spans="1:22" s="20" customFormat="1" ht="20.25" customHeight="1">
      <c r="A60" s="22">
        <f ca="1" t="shared" si="1"/>
        <v>47</v>
      </c>
      <c r="B60" s="15" t="s">
        <v>104</v>
      </c>
      <c r="C60" s="16">
        <v>93</v>
      </c>
      <c r="D60" s="16">
        <v>81</v>
      </c>
      <c r="E60" s="16">
        <v>53</v>
      </c>
      <c r="F60" s="18">
        <v>5</v>
      </c>
      <c r="G60" s="17">
        <v>232</v>
      </c>
      <c r="H60" s="35"/>
      <c r="I60" s="17" t="s">
        <v>28</v>
      </c>
      <c r="J60" s="26"/>
      <c r="K60" s="21" t="s">
        <v>105</v>
      </c>
      <c r="L60" s="17"/>
      <c r="M60" s="36"/>
      <c r="N60" s="17"/>
      <c r="O60" s="19">
        <v>26594</v>
      </c>
      <c r="P60" s="19"/>
      <c r="Q60" s="19"/>
      <c r="R60" s="19"/>
      <c r="S60" s="19"/>
      <c r="T60" s="19"/>
      <c r="U60" s="19"/>
      <c r="V60" s="19"/>
    </row>
    <row r="61" spans="1:22" s="20" customFormat="1" ht="20.25" customHeight="1">
      <c r="A61" s="22">
        <f ca="1" t="shared" si="1"/>
        <v>48</v>
      </c>
      <c r="B61" s="15" t="s">
        <v>106</v>
      </c>
      <c r="C61" s="16">
        <v>74</v>
      </c>
      <c r="D61" s="16">
        <v>88</v>
      </c>
      <c r="E61" s="16">
        <v>64</v>
      </c>
      <c r="F61" s="18">
        <v>5</v>
      </c>
      <c r="G61" s="17">
        <v>231</v>
      </c>
      <c r="H61" s="35"/>
      <c r="I61" s="17" t="s">
        <v>28</v>
      </c>
      <c r="J61" s="26"/>
      <c r="K61" s="21" t="s">
        <v>107</v>
      </c>
      <c r="L61" s="17"/>
      <c r="M61" s="36"/>
      <c r="N61" s="17"/>
      <c r="O61" s="19">
        <v>25843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1"/>
        <v>49</v>
      </c>
      <c r="B62" s="15" t="s">
        <v>108</v>
      </c>
      <c r="C62" s="16">
        <v>72</v>
      </c>
      <c r="D62" s="16">
        <v>91</v>
      </c>
      <c r="E62" s="16">
        <v>66</v>
      </c>
      <c r="F62" s="18">
        <v>2</v>
      </c>
      <c r="G62" s="17">
        <v>231</v>
      </c>
      <c r="H62" s="35"/>
      <c r="I62" s="17" t="s">
        <v>28</v>
      </c>
      <c r="J62" s="26"/>
      <c r="K62" s="21" t="s">
        <v>109</v>
      </c>
      <c r="L62" s="17" t="s">
        <v>22</v>
      </c>
      <c r="M62" s="36" t="s">
        <v>23</v>
      </c>
      <c r="N62" s="17"/>
      <c r="O62" s="19">
        <v>25704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1"/>
        <v>50</v>
      </c>
      <c r="B63" s="15" t="s">
        <v>110</v>
      </c>
      <c r="C63" s="16">
        <v>69</v>
      </c>
      <c r="D63" s="16">
        <v>73</v>
      </c>
      <c r="E63" s="16">
        <v>80</v>
      </c>
      <c r="F63" s="18">
        <v>5</v>
      </c>
      <c r="G63" s="17">
        <v>227</v>
      </c>
      <c r="H63" s="35"/>
      <c r="I63" s="17" t="s">
        <v>28</v>
      </c>
      <c r="J63" s="26"/>
      <c r="K63" s="21" t="s">
        <v>111</v>
      </c>
      <c r="L63" s="17"/>
      <c r="M63" s="36"/>
      <c r="N63" s="17"/>
      <c r="O63" s="19">
        <v>26272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1"/>
        <v>51</v>
      </c>
      <c r="B64" s="15" t="s">
        <v>113</v>
      </c>
      <c r="C64" s="16">
        <v>60</v>
      </c>
      <c r="D64" s="16">
        <v>81</v>
      </c>
      <c r="E64" s="16">
        <v>78</v>
      </c>
      <c r="F64" s="18">
        <v>5</v>
      </c>
      <c r="G64" s="17">
        <v>224</v>
      </c>
      <c r="H64" s="35"/>
      <c r="I64" s="17" t="s">
        <v>28</v>
      </c>
      <c r="J64" s="26"/>
      <c r="K64" s="21" t="s">
        <v>114</v>
      </c>
      <c r="L64" s="17"/>
      <c r="M64" s="36"/>
      <c r="N64" s="17" t="s">
        <v>189</v>
      </c>
      <c r="O64" s="19">
        <v>24885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52</v>
      </c>
      <c r="B65" s="15" t="s">
        <v>115</v>
      </c>
      <c r="C65" s="16">
        <v>61</v>
      </c>
      <c r="D65" s="16">
        <v>76</v>
      </c>
      <c r="E65" s="16">
        <v>78</v>
      </c>
      <c r="F65" s="18">
        <v>8</v>
      </c>
      <c r="G65" s="17">
        <v>223</v>
      </c>
      <c r="H65" s="35"/>
      <c r="I65" s="17" t="s">
        <v>28</v>
      </c>
      <c r="J65" s="26"/>
      <c r="K65" s="21" t="s">
        <v>116</v>
      </c>
      <c r="L65" s="17"/>
      <c r="M65" s="36"/>
      <c r="N65" s="17" t="s">
        <v>189</v>
      </c>
      <c r="O65" s="19">
        <v>24789</v>
      </c>
      <c r="P65" s="19"/>
      <c r="Q65" s="19"/>
      <c r="R65" s="19"/>
      <c r="S65" s="19"/>
      <c r="T65" s="19"/>
      <c r="U65" s="19"/>
      <c r="V65" s="19"/>
    </row>
    <row r="66" spans="1:22" s="44" customFormat="1" ht="20.25" customHeight="1">
      <c r="A66" s="37">
        <f ca="1" t="shared" si="1"/>
        <v>53</v>
      </c>
      <c r="B66" s="38" t="s">
        <v>117</v>
      </c>
      <c r="C66" s="39">
        <v>71</v>
      </c>
      <c r="D66" s="39">
        <v>76</v>
      </c>
      <c r="E66" s="39">
        <v>66</v>
      </c>
      <c r="F66" s="40">
        <v>5</v>
      </c>
      <c r="G66" s="41">
        <v>218</v>
      </c>
      <c r="H66" s="42"/>
      <c r="I66" s="41" t="s">
        <v>191</v>
      </c>
      <c r="J66" s="45" t="s">
        <v>195</v>
      </c>
      <c r="K66" s="46"/>
      <c r="L66" s="46"/>
      <c r="M66" s="46"/>
      <c r="N66" s="47"/>
      <c r="O66" s="43">
        <v>24653</v>
      </c>
      <c r="P66" s="43"/>
      <c r="Q66" s="43"/>
      <c r="R66" s="43"/>
      <c r="S66" s="43"/>
      <c r="T66" s="43"/>
      <c r="U66" s="43"/>
      <c r="V66" s="43"/>
    </row>
    <row r="67" spans="1:22" s="20" customFormat="1" ht="20.25" customHeight="1">
      <c r="A67" s="22">
        <f ca="1" t="shared" si="1"/>
        <v>54</v>
      </c>
      <c r="B67" s="15" t="s">
        <v>118</v>
      </c>
      <c r="C67" s="16">
        <v>69</v>
      </c>
      <c r="D67" s="16">
        <v>88</v>
      </c>
      <c r="E67" s="16">
        <v>59</v>
      </c>
      <c r="F67" s="18">
        <v>2</v>
      </c>
      <c r="G67" s="17">
        <v>218</v>
      </c>
      <c r="H67" s="35"/>
      <c r="I67" s="17" t="s">
        <v>28</v>
      </c>
      <c r="J67" s="26"/>
      <c r="K67" s="21" t="s">
        <v>119</v>
      </c>
      <c r="L67" s="17"/>
      <c r="M67" s="36"/>
      <c r="N67" s="17"/>
      <c r="O67" s="19">
        <v>26113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1"/>
        <v>55</v>
      </c>
      <c r="B68" s="15" t="s">
        <v>120</v>
      </c>
      <c r="C68" s="16">
        <v>63</v>
      </c>
      <c r="D68" s="16">
        <v>88</v>
      </c>
      <c r="E68" s="16">
        <v>62</v>
      </c>
      <c r="F68" s="18">
        <v>5</v>
      </c>
      <c r="G68" s="17">
        <v>218</v>
      </c>
      <c r="H68" s="35"/>
      <c r="I68" s="17" t="s">
        <v>28</v>
      </c>
      <c r="J68" s="26"/>
      <c r="K68" s="21" t="s">
        <v>121</v>
      </c>
      <c r="L68" s="17"/>
      <c r="M68" s="36"/>
      <c r="N68" s="17" t="s">
        <v>189</v>
      </c>
      <c r="O68" s="19">
        <v>25360</v>
      </c>
      <c r="P68" s="19"/>
      <c r="Q68" s="19"/>
      <c r="R68" s="19"/>
      <c r="S68" s="19"/>
      <c r="T68" s="19"/>
      <c r="U68" s="19"/>
      <c r="V68" s="19"/>
    </row>
    <row r="69" spans="1:22" s="44" customFormat="1" ht="20.25" customHeight="1">
      <c r="A69" s="37">
        <f ca="1" t="shared" si="1"/>
        <v>56</v>
      </c>
      <c r="B69" s="38" t="s">
        <v>122</v>
      </c>
      <c r="C69" s="39">
        <v>70</v>
      </c>
      <c r="D69" s="39">
        <v>76</v>
      </c>
      <c r="E69" s="39">
        <v>66</v>
      </c>
      <c r="F69" s="40">
        <v>5</v>
      </c>
      <c r="G69" s="41">
        <v>217</v>
      </c>
      <c r="H69" s="42"/>
      <c r="I69" s="41" t="s">
        <v>191</v>
      </c>
      <c r="J69" s="45" t="s">
        <v>195</v>
      </c>
      <c r="K69" s="46"/>
      <c r="L69" s="46"/>
      <c r="M69" s="46"/>
      <c r="N69" s="47"/>
      <c r="O69" s="43">
        <v>25406</v>
      </c>
      <c r="P69" s="43"/>
      <c r="Q69" s="43"/>
      <c r="R69" s="43"/>
      <c r="S69" s="43"/>
      <c r="T69" s="43"/>
      <c r="U69" s="43"/>
      <c r="V69" s="43"/>
    </row>
    <row r="70" spans="1:22" s="20" customFormat="1" ht="20.25" customHeight="1">
      <c r="A70" s="22">
        <f ca="1" t="shared" si="1"/>
        <v>57</v>
      </c>
      <c r="B70" s="15" t="s">
        <v>123</v>
      </c>
      <c r="C70" s="16">
        <v>58</v>
      </c>
      <c r="D70" s="16">
        <v>93</v>
      </c>
      <c r="E70" s="16">
        <v>58</v>
      </c>
      <c r="F70" s="18">
        <v>8</v>
      </c>
      <c r="G70" s="17">
        <v>217</v>
      </c>
      <c r="H70" s="35"/>
      <c r="I70" s="17" t="s">
        <v>28</v>
      </c>
      <c r="J70" s="26"/>
      <c r="K70" s="21" t="s">
        <v>124</v>
      </c>
      <c r="L70" s="17"/>
      <c r="M70" s="36"/>
      <c r="N70" s="17"/>
      <c r="O70" s="19">
        <v>27157</v>
      </c>
      <c r="P70" s="19"/>
      <c r="Q70" s="19"/>
      <c r="R70" s="19"/>
      <c r="S70" s="19"/>
      <c r="T70" s="19"/>
      <c r="U70" s="19"/>
      <c r="V70" s="19"/>
    </row>
    <row r="71" spans="1:22" s="20" customFormat="1" ht="20.25" customHeight="1">
      <c r="A71" s="22">
        <f ca="1" t="shared" si="1"/>
        <v>58</v>
      </c>
      <c r="B71" s="15" t="s">
        <v>125</v>
      </c>
      <c r="C71" s="16">
        <v>55</v>
      </c>
      <c r="D71" s="16">
        <v>78</v>
      </c>
      <c r="E71" s="16">
        <v>74</v>
      </c>
      <c r="F71" s="18">
        <v>5</v>
      </c>
      <c r="G71" s="17">
        <v>212</v>
      </c>
      <c r="H71" s="35"/>
      <c r="I71" s="17" t="s">
        <v>28</v>
      </c>
      <c r="J71" s="26"/>
      <c r="K71" s="21" t="s">
        <v>126</v>
      </c>
      <c r="L71" s="17"/>
      <c r="M71" s="36"/>
      <c r="N71" s="17"/>
      <c r="O71" s="19">
        <v>24606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1"/>
        <v>59</v>
      </c>
      <c r="B72" s="15" t="s">
        <v>127</v>
      </c>
      <c r="C72" s="16">
        <v>70</v>
      </c>
      <c r="D72" s="16">
        <v>73</v>
      </c>
      <c r="E72" s="16">
        <v>66</v>
      </c>
      <c r="F72" s="18">
        <v>2</v>
      </c>
      <c r="G72" s="17">
        <v>211</v>
      </c>
      <c r="H72" s="35"/>
      <c r="I72" s="17" t="s">
        <v>28</v>
      </c>
      <c r="J72" s="26"/>
      <c r="K72" s="21" t="s">
        <v>128</v>
      </c>
      <c r="L72" s="17"/>
      <c r="M72" s="36"/>
      <c r="N72" s="17"/>
      <c r="O72" s="19">
        <v>24760</v>
      </c>
      <c r="P72" s="19"/>
      <c r="Q72" s="19"/>
      <c r="R72" s="19"/>
      <c r="S72" s="19"/>
      <c r="T72" s="19"/>
      <c r="U72" s="19"/>
      <c r="V72" s="19"/>
    </row>
    <row r="73" spans="1:22" s="20" customFormat="1" ht="20.25" customHeight="1">
      <c r="A73" s="22">
        <f ca="1" t="shared" si="1"/>
        <v>60</v>
      </c>
      <c r="B73" s="15" t="s">
        <v>129</v>
      </c>
      <c r="C73" s="16">
        <v>42</v>
      </c>
      <c r="D73" s="16">
        <v>86</v>
      </c>
      <c r="E73" s="16">
        <v>78</v>
      </c>
      <c r="F73" s="18">
        <v>5</v>
      </c>
      <c r="G73" s="17">
        <v>211</v>
      </c>
      <c r="H73" s="35"/>
      <c r="I73" s="17" t="s">
        <v>28</v>
      </c>
      <c r="J73" s="26"/>
      <c r="K73" s="21" t="s">
        <v>130</v>
      </c>
      <c r="L73" s="17"/>
      <c r="M73" s="36"/>
      <c r="N73" s="17"/>
      <c r="O73" s="19">
        <v>25987</v>
      </c>
      <c r="P73" s="19"/>
      <c r="Q73" s="19"/>
      <c r="R73" s="19"/>
      <c r="S73" s="19"/>
      <c r="T73" s="19"/>
      <c r="U73" s="19"/>
      <c r="V73" s="19"/>
    </row>
    <row r="74" spans="1:22" s="20" customFormat="1" ht="20.25" customHeight="1">
      <c r="A74" s="22">
        <f ca="1" t="shared" si="1"/>
        <v>61</v>
      </c>
      <c r="B74" s="15" t="s">
        <v>131</v>
      </c>
      <c r="C74" s="16">
        <v>67</v>
      </c>
      <c r="D74" s="16">
        <v>76</v>
      </c>
      <c r="E74" s="16">
        <v>59</v>
      </c>
      <c r="F74" s="18">
        <v>8</v>
      </c>
      <c r="G74" s="17">
        <v>210</v>
      </c>
      <c r="H74" s="35"/>
      <c r="I74" s="17" t="s">
        <v>28</v>
      </c>
      <c r="J74" s="26"/>
      <c r="K74" s="21" t="s">
        <v>132</v>
      </c>
      <c r="L74" s="17"/>
      <c r="M74" s="36"/>
      <c r="N74" s="17"/>
      <c r="O74" s="19">
        <v>24959</v>
      </c>
      <c r="P74" s="19"/>
      <c r="Q74" s="19"/>
      <c r="R74" s="19"/>
      <c r="S74" s="19"/>
      <c r="T74" s="19"/>
      <c r="U74" s="19"/>
      <c r="V74" s="19"/>
    </row>
    <row r="75" spans="1:22" s="20" customFormat="1" ht="20.25" customHeight="1">
      <c r="A75" s="22">
        <f ca="1" t="shared" si="1"/>
        <v>62</v>
      </c>
      <c r="B75" s="15" t="s">
        <v>133</v>
      </c>
      <c r="C75" s="16">
        <v>68</v>
      </c>
      <c r="D75" s="16">
        <v>73</v>
      </c>
      <c r="E75" s="16">
        <v>61</v>
      </c>
      <c r="F75" s="18">
        <v>5</v>
      </c>
      <c r="G75" s="17">
        <v>207</v>
      </c>
      <c r="H75" s="35"/>
      <c r="I75" s="17" t="s">
        <v>28</v>
      </c>
      <c r="J75" s="26"/>
      <c r="K75" s="21" t="s">
        <v>134</v>
      </c>
      <c r="L75" s="17"/>
      <c r="M75" s="36"/>
      <c r="N75" s="17"/>
      <c r="O75" s="19">
        <v>25796</v>
      </c>
      <c r="P75" s="19"/>
      <c r="Q75" s="19"/>
      <c r="R75" s="19"/>
      <c r="S75" s="19"/>
      <c r="T75" s="19"/>
      <c r="U75" s="19"/>
      <c r="V75" s="19"/>
    </row>
    <row r="76" spans="1:22" s="20" customFormat="1" ht="20.25" customHeight="1">
      <c r="A76" s="22">
        <f ca="1" t="shared" si="1"/>
        <v>63</v>
      </c>
      <c r="B76" s="15" t="s">
        <v>136</v>
      </c>
      <c r="C76" s="16">
        <v>82</v>
      </c>
      <c r="D76" s="16">
        <v>62</v>
      </c>
      <c r="E76" s="16">
        <v>57</v>
      </c>
      <c r="F76" s="18">
        <v>5</v>
      </c>
      <c r="G76" s="17">
        <v>206</v>
      </c>
      <c r="H76" s="35"/>
      <c r="I76" s="17" t="s">
        <v>28</v>
      </c>
      <c r="J76" s="26"/>
      <c r="K76" s="21" t="s">
        <v>137</v>
      </c>
      <c r="L76" s="17"/>
      <c r="M76" s="36"/>
      <c r="N76" s="17"/>
      <c r="O76" s="19">
        <v>26498</v>
      </c>
      <c r="P76" s="19"/>
      <c r="Q76" s="19"/>
      <c r="R76" s="19"/>
      <c r="S76" s="19"/>
      <c r="T76" s="19"/>
      <c r="U76" s="19"/>
      <c r="V76" s="19"/>
    </row>
    <row r="77" spans="1:22" s="20" customFormat="1" ht="20.25" customHeight="1">
      <c r="A77" s="22">
        <f ca="1" t="shared" si="1"/>
        <v>64</v>
      </c>
      <c r="B77" s="15" t="s">
        <v>138</v>
      </c>
      <c r="C77" s="16">
        <v>58</v>
      </c>
      <c r="D77" s="16">
        <v>81</v>
      </c>
      <c r="E77" s="16">
        <v>64</v>
      </c>
      <c r="F77" s="18">
        <v>2</v>
      </c>
      <c r="G77" s="17">
        <v>205</v>
      </c>
      <c r="H77" s="35"/>
      <c r="I77" s="17" t="s">
        <v>28</v>
      </c>
      <c r="J77" s="26"/>
      <c r="K77" s="21" t="s">
        <v>139</v>
      </c>
      <c r="L77" s="17"/>
      <c r="M77" s="36"/>
      <c r="N77" s="17"/>
      <c r="O77" s="19">
        <v>24750</v>
      </c>
      <c r="P77" s="19"/>
      <c r="Q77" s="19"/>
      <c r="R77" s="19"/>
      <c r="S77" s="19"/>
      <c r="T77" s="19"/>
      <c r="U77" s="19"/>
      <c r="V77" s="19"/>
    </row>
    <row r="78" spans="1:22" s="20" customFormat="1" ht="20.25" customHeight="1">
      <c r="A78" s="22">
        <f aca="true" ca="1" t="shared" si="2" ref="A78:A103">IF(OFFSET(A78,-1,0)&gt;=0,OFFSET(A78,-1,0)+1,1)</f>
        <v>65</v>
      </c>
      <c r="B78" s="15" t="s">
        <v>140</v>
      </c>
      <c r="C78" s="16">
        <v>55</v>
      </c>
      <c r="D78" s="16">
        <v>78</v>
      </c>
      <c r="E78" s="16">
        <v>70</v>
      </c>
      <c r="F78" s="18">
        <v>2</v>
      </c>
      <c r="G78" s="17">
        <v>205</v>
      </c>
      <c r="H78" s="35"/>
      <c r="I78" s="17" t="s">
        <v>191</v>
      </c>
      <c r="J78" s="26"/>
      <c r="K78" s="21" t="s">
        <v>141</v>
      </c>
      <c r="L78" s="17" t="s">
        <v>22</v>
      </c>
      <c r="M78" s="36" t="s">
        <v>23</v>
      </c>
      <c r="N78" s="17"/>
      <c r="O78" s="19">
        <v>25835</v>
      </c>
      <c r="P78" s="19"/>
      <c r="Q78" s="19"/>
      <c r="R78" s="19"/>
      <c r="S78" s="19"/>
      <c r="T78" s="19"/>
      <c r="U78" s="19"/>
      <c r="V78" s="19"/>
    </row>
    <row r="79" spans="1:22" s="20" customFormat="1" ht="20.25" customHeight="1">
      <c r="A79" s="22">
        <f ca="1" t="shared" si="2"/>
        <v>66</v>
      </c>
      <c r="B79" s="15" t="s">
        <v>142</v>
      </c>
      <c r="C79" s="16">
        <v>46</v>
      </c>
      <c r="D79" s="16">
        <v>88</v>
      </c>
      <c r="E79" s="16">
        <v>67</v>
      </c>
      <c r="F79" s="18">
        <v>2</v>
      </c>
      <c r="G79" s="17">
        <v>203</v>
      </c>
      <c r="H79" s="35"/>
      <c r="I79" s="17" t="s">
        <v>28</v>
      </c>
      <c r="J79" s="26"/>
      <c r="K79" s="21" t="s">
        <v>143</v>
      </c>
      <c r="L79" s="17"/>
      <c r="M79" s="36"/>
      <c r="N79" s="17"/>
      <c r="O79" s="19">
        <v>25329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>
        <f ca="1" t="shared" si="2"/>
        <v>67</v>
      </c>
      <c r="B80" s="15" t="s">
        <v>144</v>
      </c>
      <c r="C80" s="16">
        <v>60</v>
      </c>
      <c r="D80" s="16">
        <v>83</v>
      </c>
      <c r="E80" s="16">
        <v>57</v>
      </c>
      <c r="F80" s="18">
        <v>2</v>
      </c>
      <c r="G80" s="17">
        <v>202</v>
      </c>
      <c r="H80" s="35"/>
      <c r="I80" s="17" t="s">
        <v>28</v>
      </c>
      <c r="J80" s="26"/>
      <c r="K80" s="21" t="s">
        <v>145</v>
      </c>
      <c r="L80" s="17"/>
      <c r="M80" s="36"/>
      <c r="N80" s="17"/>
      <c r="O80" s="19">
        <v>26401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>
        <f ca="1" t="shared" si="2"/>
        <v>68</v>
      </c>
      <c r="B81" s="15" t="s">
        <v>146</v>
      </c>
      <c r="C81" s="16">
        <v>58</v>
      </c>
      <c r="D81" s="16">
        <v>76</v>
      </c>
      <c r="E81" s="16">
        <v>63</v>
      </c>
      <c r="F81" s="18">
        <v>5</v>
      </c>
      <c r="G81" s="17">
        <v>202</v>
      </c>
      <c r="H81" s="35"/>
      <c r="I81" s="17" t="s">
        <v>28</v>
      </c>
      <c r="J81" s="26"/>
      <c r="K81" s="21" t="s">
        <v>147</v>
      </c>
      <c r="L81" s="17"/>
      <c r="M81" s="36"/>
      <c r="N81" s="17"/>
      <c r="O81" s="19">
        <v>24641</v>
      </c>
      <c r="P81" s="19"/>
      <c r="Q81" s="19"/>
      <c r="R81" s="19"/>
      <c r="S81" s="19"/>
      <c r="T81" s="19"/>
      <c r="U81" s="19"/>
      <c r="V81" s="19"/>
    </row>
    <row r="82" spans="1:22" s="20" customFormat="1" ht="20.25" customHeight="1">
      <c r="A82" s="22">
        <f ca="1" t="shared" si="2"/>
        <v>69</v>
      </c>
      <c r="B82" s="15" t="s">
        <v>148</v>
      </c>
      <c r="C82" s="16">
        <v>61</v>
      </c>
      <c r="D82" s="16">
        <v>76</v>
      </c>
      <c r="E82" s="16">
        <v>62</v>
      </c>
      <c r="F82" s="18">
        <v>2</v>
      </c>
      <c r="G82" s="17">
        <v>201</v>
      </c>
      <c r="H82" s="35" t="s">
        <v>38</v>
      </c>
      <c r="I82" s="17" t="s">
        <v>28</v>
      </c>
      <c r="J82" s="26"/>
      <c r="K82" s="21" t="s">
        <v>149</v>
      </c>
      <c r="L82" s="17"/>
      <c r="M82" s="36"/>
      <c r="N82" s="17"/>
      <c r="O82" s="19">
        <v>26663</v>
      </c>
      <c r="P82" s="19"/>
      <c r="Q82" s="19"/>
      <c r="R82" s="19"/>
      <c r="S82" s="19"/>
      <c r="T82" s="19"/>
      <c r="U82" s="19"/>
      <c r="V82" s="19"/>
    </row>
    <row r="83" spans="1:22" s="20" customFormat="1" ht="20.25" customHeight="1">
      <c r="A83" s="22">
        <f ca="1" t="shared" si="2"/>
        <v>70</v>
      </c>
      <c r="B83" s="15" t="s">
        <v>150</v>
      </c>
      <c r="C83" s="16">
        <v>48</v>
      </c>
      <c r="D83" s="16">
        <v>86</v>
      </c>
      <c r="E83" s="16">
        <v>64</v>
      </c>
      <c r="F83" s="18">
        <v>2</v>
      </c>
      <c r="G83" s="17">
        <v>200</v>
      </c>
      <c r="H83" s="35"/>
      <c r="I83" s="17" t="s">
        <v>28</v>
      </c>
      <c r="J83" s="26"/>
      <c r="K83" s="21" t="s">
        <v>151</v>
      </c>
      <c r="L83" s="17"/>
      <c r="M83" s="36"/>
      <c r="N83" s="17"/>
      <c r="O83" s="19">
        <v>27426</v>
      </c>
      <c r="P83" s="19"/>
      <c r="Q83" s="19"/>
      <c r="R83" s="19"/>
      <c r="S83" s="19"/>
      <c r="T83" s="19"/>
      <c r="U83" s="19"/>
      <c r="V83" s="19"/>
    </row>
    <row r="84" spans="1:22" s="20" customFormat="1" ht="20.25" customHeight="1">
      <c r="A84" s="22">
        <f ca="1" t="shared" si="2"/>
        <v>71</v>
      </c>
      <c r="B84" s="15" t="s">
        <v>152</v>
      </c>
      <c r="C84" s="16">
        <v>42</v>
      </c>
      <c r="D84" s="16">
        <v>83</v>
      </c>
      <c r="E84" s="16">
        <v>72</v>
      </c>
      <c r="F84" s="18">
        <v>2</v>
      </c>
      <c r="G84" s="17">
        <v>199</v>
      </c>
      <c r="H84" s="35"/>
      <c r="I84" s="17" t="s">
        <v>28</v>
      </c>
      <c r="J84" s="26"/>
      <c r="K84" s="21" t="s">
        <v>153</v>
      </c>
      <c r="L84" s="17"/>
      <c r="M84" s="36"/>
      <c r="N84" s="17"/>
      <c r="O84" s="19">
        <v>24780</v>
      </c>
      <c r="P84" s="19"/>
      <c r="Q84" s="19"/>
      <c r="R84" s="19"/>
      <c r="S84" s="19"/>
      <c r="T84" s="19"/>
      <c r="U84" s="19"/>
      <c r="V84" s="19"/>
    </row>
    <row r="85" spans="1:22" s="20" customFormat="1" ht="20.25" customHeight="1">
      <c r="A85" s="22">
        <f ca="1" t="shared" si="2"/>
        <v>72</v>
      </c>
      <c r="B85" s="15" t="s">
        <v>154</v>
      </c>
      <c r="C85" s="16">
        <v>54</v>
      </c>
      <c r="D85" s="16">
        <v>78</v>
      </c>
      <c r="E85" s="16">
        <v>64</v>
      </c>
      <c r="F85" s="18">
        <v>2</v>
      </c>
      <c r="G85" s="17">
        <v>198</v>
      </c>
      <c r="H85" s="35"/>
      <c r="I85" s="17" t="s">
        <v>28</v>
      </c>
      <c r="J85" s="26"/>
      <c r="K85" s="21" t="s">
        <v>155</v>
      </c>
      <c r="L85" s="17"/>
      <c r="M85" s="36"/>
      <c r="N85" s="17"/>
      <c r="O85" s="19">
        <v>26018</v>
      </c>
      <c r="P85" s="19"/>
      <c r="Q85" s="19"/>
      <c r="R85" s="19"/>
      <c r="S85" s="19"/>
      <c r="T85" s="19"/>
      <c r="U85" s="19"/>
      <c r="V85" s="19"/>
    </row>
    <row r="86" spans="1:22" s="20" customFormat="1" ht="20.25" customHeight="1">
      <c r="A86" s="22">
        <f ca="1" t="shared" si="2"/>
        <v>73</v>
      </c>
      <c r="B86" s="15" t="s">
        <v>156</v>
      </c>
      <c r="C86" s="16">
        <v>59</v>
      </c>
      <c r="D86" s="16">
        <v>72</v>
      </c>
      <c r="E86" s="16">
        <v>63</v>
      </c>
      <c r="F86" s="18">
        <v>2</v>
      </c>
      <c r="G86" s="17">
        <v>196</v>
      </c>
      <c r="H86" s="35"/>
      <c r="I86" s="17" t="s">
        <v>28</v>
      </c>
      <c r="J86" s="26"/>
      <c r="K86" s="21" t="s">
        <v>157</v>
      </c>
      <c r="L86" s="17"/>
      <c r="M86" s="36"/>
      <c r="N86" s="17"/>
      <c r="O86" s="19">
        <v>25833</v>
      </c>
      <c r="P86" s="19"/>
      <c r="Q86" s="19"/>
      <c r="R86" s="19"/>
      <c r="S86" s="19"/>
      <c r="T86" s="19"/>
      <c r="U86" s="19"/>
      <c r="V86" s="19"/>
    </row>
    <row r="87" spans="1:22" s="20" customFormat="1" ht="20.25" customHeight="1">
      <c r="A87" s="22">
        <f ca="1" t="shared" si="2"/>
        <v>74</v>
      </c>
      <c r="B87" s="15" t="s">
        <v>158</v>
      </c>
      <c r="C87" s="16">
        <v>52</v>
      </c>
      <c r="D87" s="16">
        <v>76</v>
      </c>
      <c r="E87" s="16">
        <v>65</v>
      </c>
      <c r="F87" s="18">
        <v>3</v>
      </c>
      <c r="G87" s="17">
        <v>196</v>
      </c>
      <c r="H87" s="35"/>
      <c r="I87" s="17" t="s">
        <v>28</v>
      </c>
      <c r="J87" s="26"/>
      <c r="K87" s="21" t="s">
        <v>159</v>
      </c>
      <c r="L87" s="17"/>
      <c r="M87" s="36"/>
      <c r="N87" s="17"/>
      <c r="O87" s="19">
        <v>26724</v>
      </c>
      <c r="P87" s="19"/>
      <c r="Q87" s="19"/>
      <c r="R87" s="19"/>
      <c r="S87" s="19"/>
      <c r="T87" s="19"/>
      <c r="U87" s="19"/>
      <c r="V87" s="19"/>
    </row>
    <row r="88" spans="1:22" s="20" customFormat="1" ht="20.25" customHeight="1">
      <c r="A88" s="22">
        <f ca="1" t="shared" si="2"/>
        <v>75</v>
      </c>
      <c r="B88" s="15" t="s">
        <v>160</v>
      </c>
      <c r="C88" s="16">
        <v>59</v>
      </c>
      <c r="D88" s="16">
        <v>72</v>
      </c>
      <c r="E88" s="16">
        <v>52</v>
      </c>
      <c r="F88" s="18">
        <v>5</v>
      </c>
      <c r="G88" s="17">
        <v>188</v>
      </c>
      <c r="H88" s="35" t="s">
        <v>38</v>
      </c>
      <c r="I88" s="17" t="s">
        <v>28</v>
      </c>
      <c r="J88" s="26"/>
      <c r="K88" s="21" t="s">
        <v>161</v>
      </c>
      <c r="L88" s="17"/>
      <c r="M88" s="36"/>
      <c r="N88" s="17"/>
      <c r="O88" s="19">
        <v>27218</v>
      </c>
      <c r="P88" s="19"/>
      <c r="Q88" s="19"/>
      <c r="R88" s="19"/>
      <c r="S88" s="19"/>
      <c r="T88" s="19"/>
      <c r="U88" s="19"/>
      <c r="V88" s="19"/>
    </row>
    <row r="89" spans="1:22" s="20" customFormat="1" ht="20.25" customHeight="1">
      <c r="A89" s="22">
        <f ca="1" t="shared" si="2"/>
        <v>76</v>
      </c>
      <c r="B89" s="15" t="s">
        <v>162</v>
      </c>
      <c r="C89" s="16">
        <v>52</v>
      </c>
      <c r="D89" s="16">
        <v>61</v>
      </c>
      <c r="E89" s="16">
        <v>69</v>
      </c>
      <c r="F89" s="18">
        <v>5</v>
      </c>
      <c r="G89" s="17">
        <v>187</v>
      </c>
      <c r="H89" s="35"/>
      <c r="I89" s="17" t="s">
        <v>28</v>
      </c>
      <c r="J89" s="26"/>
      <c r="K89" s="21" t="s">
        <v>163</v>
      </c>
      <c r="L89" s="17"/>
      <c r="M89" s="36"/>
      <c r="N89" s="17"/>
      <c r="O89" s="19">
        <v>26876</v>
      </c>
      <c r="P89" s="19"/>
      <c r="Q89" s="19"/>
      <c r="R89" s="19"/>
      <c r="S89" s="19"/>
      <c r="T89" s="19"/>
      <c r="U89" s="19"/>
      <c r="V89" s="19"/>
    </row>
    <row r="90" spans="1:22" s="20" customFormat="1" ht="20.25" customHeight="1">
      <c r="A90" s="22">
        <f ca="1" t="shared" si="2"/>
        <v>77</v>
      </c>
      <c r="B90" s="15" t="s">
        <v>165</v>
      </c>
      <c r="C90" s="16">
        <v>42</v>
      </c>
      <c r="D90" s="16">
        <v>70</v>
      </c>
      <c r="E90" s="16">
        <v>67</v>
      </c>
      <c r="F90" s="18">
        <v>5</v>
      </c>
      <c r="G90" s="17">
        <v>184</v>
      </c>
      <c r="H90" s="35"/>
      <c r="I90" s="17" t="s">
        <v>28</v>
      </c>
      <c r="J90" s="26"/>
      <c r="K90" s="21" t="s">
        <v>166</v>
      </c>
      <c r="L90" s="17"/>
      <c r="M90" s="36"/>
      <c r="N90" s="17" t="s">
        <v>189</v>
      </c>
      <c r="O90" s="19">
        <v>25407</v>
      </c>
      <c r="P90" s="19"/>
      <c r="Q90" s="19"/>
      <c r="R90" s="19"/>
      <c r="S90" s="19"/>
      <c r="T90" s="19"/>
      <c r="U90" s="19"/>
      <c r="V90" s="19"/>
    </row>
    <row r="91" spans="1:22" s="20" customFormat="1" ht="20.25" customHeight="1">
      <c r="A91" s="22">
        <f ca="1" t="shared" si="2"/>
        <v>78</v>
      </c>
      <c r="B91" s="15" t="s">
        <v>167</v>
      </c>
      <c r="C91" s="16">
        <v>38</v>
      </c>
      <c r="D91" s="16">
        <v>86</v>
      </c>
      <c r="E91" s="16">
        <v>58</v>
      </c>
      <c r="F91" s="18">
        <v>2</v>
      </c>
      <c r="G91" s="17">
        <v>184</v>
      </c>
      <c r="H91" s="35"/>
      <c r="I91" s="17" t="s">
        <v>28</v>
      </c>
      <c r="J91" s="26"/>
      <c r="K91" s="21" t="s">
        <v>168</v>
      </c>
      <c r="L91" s="17"/>
      <c r="M91" s="36"/>
      <c r="N91" s="17" t="s">
        <v>189</v>
      </c>
      <c r="O91" s="19">
        <v>25615</v>
      </c>
      <c r="P91" s="19"/>
      <c r="Q91" s="19"/>
      <c r="R91" s="19"/>
      <c r="S91" s="19"/>
      <c r="T91" s="19"/>
      <c r="U91" s="19"/>
      <c r="V91" s="19"/>
    </row>
    <row r="92" spans="1:22" s="20" customFormat="1" ht="20.25" customHeight="1">
      <c r="A92" s="22">
        <f ca="1" t="shared" si="2"/>
        <v>79</v>
      </c>
      <c r="B92" s="15" t="s">
        <v>169</v>
      </c>
      <c r="C92" s="16">
        <v>49</v>
      </c>
      <c r="D92" s="16">
        <v>70</v>
      </c>
      <c r="E92" s="16">
        <v>62</v>
      </c>
      <c r="F92" s="18">
        <v>2</v>
      </c>
      <c r="G92" s="17">
        <v>183</v>
      </c>
      <c r="H92" s="35"/>
      <c r="I92" s="17" t="s">
        <v>28</v>
      </c>
      <c r="J92" s="26"/>
      <c r="K92" s="21" t="s">
        <v>170</v>
      </c>
      <c r="L92" s="17"/>
      <c r="M92" s="36"/>
      <c r="N92" s="17"/>
      <c r="O92" s="19">
        <v>24728</v>
      </c>
      <c r="P92" s="19"/>
      <c r="Q92" s="19"/>
      <c r="R92" s="19"/>
      <c r="S92" s="19"/>
      <c r="T92" s="19"/>
      <c r="U92" s="19"/>
      <c r="V92" s="19"/>
    </row>
    <row r="93" spans="1:22" s="20" customFormat="1" ht="20.25" customHeight="1">
      <c r="A93" s="22">
        <f ca="1" t="shared" si="2"/>
        <v>80</v>
      </c>
      <c r="B93" s="15" t="s">
        <v>172</v>
      </c>
      <c r="C93" s="16">
        <v>56</v>
      </c>
      <c r="D93" s="16">
        <v>57</v>
      </c>
      <c r="E93" s="16">
        <v>63</v>
      </c>
      <c r="F93" s="18">
        <v>5</v>
      </c>
      <c r="G93" s="17">
        <v>181</v>
      </c>
      <c r="H93" s="35"/>
      <c r="I93" s="17" t="s">
        <v>28</v>
      </c>
      <c r="J93" s="26"/>
      <c r="K93" s="21" t="s">
        <v>173</v>
      </c>
      <c r="L93" s="17"/>
      <c r="M93" s="36"/>
      <c r="N93" s="17"/>
      <c r="O93" s="19">
        <v>26535</v>
      </c>
      <c r="P93" s="19"/>
      <c r="Q93" s="19"/>
      <c r="R93" s="19"/>
      <c r="S93" s="19"/>
      <c r="T93" s="19"/>
      <c r="U93" s="19"/>
      <c r="V93" s="19"/>
    </row>
    <row r="94" spans="1:22" s="20" customFormat="1" ht="20.25" customHeight="1">
      <c r="A94" s="22">
        <f ca="1" t="shared" si="2"/>
        <v>81</v>
      </c>
      <c r="B94" s="15" t="s">
        <v>174</v>
      </c>
      <c r="C94" s="16">
        <v>48</v>
      </c>
      <c r="D94" s="16">
        <v>76</v>
      </c>
      <c r="E94" s="16">
        <v>53</v>
      </c>
      <c r="F94" s="18">
        <v>2</v>
      </c>
      <c r="G94" s="17">
        <v>179</v>
      </c>
      <c r="H94" s="35"/>
      <c r="I94" s="17" t="s">
        <v>28</v>
      </c>
      <c r="J94" s="26"/>
      <c r="K94" s="21" t="s">
        <v>175</v>
      </c>
      <c r="L94" s="17"/>
      <c r="M94" s="36"/>
      <c r="N94" s="17"/>
      <c r="O94" s="19">
        <v>25344</v>
      </c>
      <c r="P94" s="19"/>
      <c r="Q94" s="19"/>
      <c r="R94" s="19"/>
      <c r="S94" s="19"/>
      <c r="T94" s="19"/>
      <c r="U94" s="19"/>
      <c r="V94" s="19"/>
    </row>
    <row r="95" spans="1:22" s="20" customFormat="1" ht="20.25" customHeight="1">
      <c r="A95" s="22">
        <f ca="1" t="shared" si="2"/>
        <v>82</v>
      </c>
      <c r="B95" s="15" t="s">
        <v>176</v>
      </c>
      <c r="C95" s="16">
        <v>44</v>
      </c>
      <c r="D95" s="16">
        <v>72</v>
      </c>
      <c r="E95" s="16">
        <v>58</v>
      </c>
      <c r="F95" s="18">
        <v>2</v>
      </c>
      <c r="G95" s="17">
        <v>176</v>
      </c>
      <c r="H95" s="35"/>
      <c r="I95" s="17" t="s">
        <v>28</v>
      </c>
      <c r="J95" s="26"/>
      <c r="K95" s="21" t="s">
        <v>177</v>
      </c>
      <c r="L95" s="17"/>
      <c r="M95" s="36"/>
      <c r="N95" s="17"/>
      <c r="O95" s="19">
        <v>24803</v>
      </c>
      <c r="P95" s="19"/>
      <c r="Q95" s="19"/>
      <c r="R95" s="19"/>
      <c r="S95" s="19"/>
      <c r="T95" s="19"/>
      <c r="U95" s="19"/>
      <c r="V95" s="19"/>
    </row>
    <row r="96" spans="1:22" s="44" customFormat="1" ht="20.25" customHeight="1">
      <c r="A96" s="37">
        <f ca="1" t="shared" si="2"/>
        <v>83</v>
      </c>
      <c r="B96" s="38" t="s">
        <v>178</v>
      </c>
      <c r="C96" s="39">
        <v>43</v>
      </c>
      <c r="D96" s="39">
        <v>69</v>
      </c>
      <c r="E96" s="39">
        <v>59</v>
      </c>
      <c r="F96" s="40">
        <v>5</v>
      </c>
      <c r="G96" s="41">
        <v>176</v>
      </c>
      <c r="H96" s="42"/>
      <c r="I96" s="41" t="s">
        <v>191</v>
      </c>
      <c r="J96" s="45" t="s">
        <v>196</v>
      </c>
      <c r="K96" s="46"/>
      <c r="L96" s="46"/>
      <c r="M96" s="46"/>
      <c r="N96" s="47"/>
      <c r="O96" s="43">
        <v>26045</v>
      </c>
      <c r="P96" s="43"/>
      <c r="Q96" s="43"/>
      <c r="R96" s="43"/>
      <c r="S96" s="43"/>
      <c r="T96" s="43"/>
      <c r="U96" s="43"/>
      <c r="V96" s="43"/>
    </row>
    <row r="97" spans="1:22" s="20" customFormat="1" ht="20.25" customHeight="1">
      <c r="A97" s="22">
        <f ca="1" t="shared" si="2"/>
        <v>84</v>
      </c>
      <c r="B97" s="15" t="s">
        <v>179</v>
      </c>
      <c r="C97" s="16">
        <v>46</v>
      </c>
      <c r="D97" s="16">
        <v>64</v>
      </c>
      <c r="E97" s="16">
        <v>59</v>
      </c>
      <c r="F97" s="18">
        <v>2</v>
      </c>
      <c r="G97" s="17">
        <v>171</v>
      </c>
      <c r="H97" s="35"/>
      <c r="I97" s="17" t="s">
        <v>28</v>
      </c>
      <c r="J97" s="26"/>
      <c r="K97" s="21" t="s">
        <v>180</v>
      </c>
      <c r="L97" s="17"/>
      <c r="M97" s="36"/>
      <c r="N97" s="17"/>
      <c r="O97" s="19">
        <v>25073</v>
      </c>
      <c r="P97" s="19"/>
      <c r="Q97" s="19"/>
      <c r="R97" s="19"/>
      <c r="S97" s="19"/>
      <c r="T97" s="19"/>
      <c r="U97" s="19"/>
      <c r="V97" s="19"/>
    </row>
    <row r="98" spans="1:22" s="44" customFormat="1" ht="20.25" customHeight="1">
      <c r="A98" s="37">
        <f ca="1" t="shared" si="2"/>
        <v>85</v>
      </c>
      <c r="B98" s="38" t="s">
        <v>181</v>
      </c>
      <c r="C98" s="39">
        <v>36</v>
      </c>
      <c r="D98" s="39">
        <v>59</v>
      </c>
      <c r="E98" s="39">
        <v>59</v>
      </c>
      <c r="F98" s="40">
        <v>5</v>
      </c>
      <c r="G98" s="41">
        <v>159</v>
      </c>
      <c r="H98" s="42"/>
      <c r="I98" s="41" t="s">
        <v>191</v>
      </c>
      <c r="J98" s="45" t="s">
        <v>195</v>
      </c>
      <c r="K98" s="46"/>
      <c r="L98" s="46"/>
      <c r="M98" s="46"/>
      <c r="N98" s="47"/>
      <c r="O98" s="43">
        <v>24749</v>
      </c>
      <c r="P98" s="43"/>
      <c r="Q98" s="43"/>
      <c r="R98" s="43"/>
      <c r="S98" s="43"/>
      <c r="T98" s="43"/>
      <c r="U98" s="43"/>
      <c r="V98" s="43"/>
    </row>
    <row r="99" spans="1:22" s="20" customFormat="1" ht="20.25" customHeight="1">
      <c r="A99" s="22">
        <f ca="1" t="shared" si="2"/>
        <v>86</v>
      </c>
      <c r="B99" s="15" t="s">
        <v>24</v>
      </c>
      <c r="C99" s="16">
        <v>31</v>
      </c>
      <c r="D99" s="16">
        <v>72</v>
      </c>
      <c r="E99" s="16">
        <v>50</v>
      </c>
      <c r="F99" s="18">
        <v>5</v>
      </c>
      <c r="G99" s="17">
        <v>158</v>
      </c>
      <c r="H99" s="35"/>
      <c r="I99" s="17" t="s">
        <v>28</v>
      </c>
      <c r="J99" s="26" t="s">
        <v>25</v>
      </c>
      <c r="K99" s="21" t="s">
        <v>26</v>
      </c>
      <c r="L99" s="17"/>
      <c r="M99" s="36" t="s">
        <v>23</v>
      </c>
      <c r="N99" s="17"/>
      <c r="O99" s="19">
        <v>25658</v>
      </c>
      <c r="P99" s="19"/>
      <c r="Q99" s="19"/>
      <c r="R99" s="19"/>
      <c r="S99" s="19"/>
      <c r="T99" s="19"/>
      <c r="U99" s="19"/>
      <c r="V99" s="19"/>
    </row>
    <row r="100" spans="1:22" s="44" customFormat="1" ht="20.25" customHeight="1">
      <c r="A100" s="37">
        <f ca="1" t="shared" si="2"/>
        <v>87</v>
      </c>
      <c r="B100" s="38" t="s">
        <v>112</v>
      </c>
      <c r="C100" s="39">
        <v>45</v>
      </c>
      <c r="D100" s="39">
        <v>96</v>
      </c>
      <c r="E100" s="39">
        <v>80</v>
      </c>
      <c r="F100" s="40">
        <v>5</v>
      </c>
      <c r="G100" s="41">
        <v>226</v>
      </c>
      <c r="H100" s="42"/>
      <c r="I100" s="41" t="s">
        <v>191</v>
      </c>
      <c r="J100" s="45" t="s">
        <v>192</v>
      </c>
      <c r="K100" s="46"/>
      <c r="L100" s="46"/>
      <c r="M100" s="46"/>
      <c r="N100" s="47"/>
      <c r="O100" s="43">
        <v>25889</v>
      </c>
      <c r="P100" s="43"/>
      <c r="Q100" s="43"/>
      <c r="R100" s="43"/>
      <c r="S100" s="43"/>
      <c r="T100" s="43"/>
      <c r="U100" s="43"/>
      <c r="V100" s="43"/>
    </row>
    <row r="101" spans="1:22" s="44" customFormat="1" ht="20.25" customHeight="1">
      <c r="A101" s="37">
        <f ca="1" t="shared" si="2"/>
        <v>88</v>
      </c>
      <c r="B101" s="38" t="s">
        <v>135</v>
      </c>
      <c r="C101" s="39">
        <v>65</v>
      </c>
      <c r="D101" s="39">
        <v>71</v>
      </c>
      <c r="E101" s="39">
        <v>69</v>
      </c>
      <c r="F101" s="40">
        <v>2</v>
      </c>
      <c r="G101" s="41">
        <v>207</v>
      </c>
      <c r="H101" s="42"/>
      <c r="I101" s="41" t="s">
        <v>191</v>
      </c>
      <c r="J101" s="45" t="s">
        <v>192</v>
      </c>
      <c r="K101" s="46"/>
      <c r="L101" s="46"/>
      <c r="M101" s="46"/>
      <c r="N101" s="47"/>
      <c r="O101" s="43">
        <v>24648</v>
      </c>
      <c r="P101" s="43"/>
      <c r="Q101" s="43"/>
      <c r="R101" s="43"/>
      <c r="S101" s="43"/>
      <c r="T101" s="43"/>
      <c r="U101" s="43"/>
      <c r="V101" s="43"/>
    </row>
    <row r="102" spans="1:22" s="44" customFormat="1" ht="20.25" customHeight="1">
      <c r="A102" s="37">
        <f ca="1" t="shared" si="2"/>
        <v>89</v>
      </c>
      <c r="B102" s="38" t="s">
        <v>164</v>
      </c>
      <c r="C102" s="39">
        <v>47</v>
      </c>
      <c r="D102" s="39">
        <v>78</v>
      </c>
      <c r="E102" s="39">
        <v>58</v>
      </c>
      <c r="F102" s="40">
        <v>2</v>
      </c>
      <c r="G102" s="41">
        <v>185</v>
      </c>
      <c r="H102" s="42"/>
      <c r="I102" s="41" t="s">
        <v>191</v>
      </c>
      <c r="J102" s="45" t="s">
        <v>192</v>
      </c>
      <c r="K102" s="46"/>
      <c r="L102" s="46"/>
      <c r="M102" s="46"/>
      <c r="N102" s="47"/>
      <c r="O102" s="43">
        <v>25437</v>
      </c>
      <c r="P102" s="43"/>
      <c r="Q102" s="43"/>
      <c r="R102" s="43"/>
      <c r="S102" s="43"/>
      <c r="T102" s="43"/>
      <c r="U102" s="43"/>
      <c r="V102" s="43"/>
    </row>
    <row r="103" spans="1:22" s="44" customFormat="1" ht="20.25" customHeight="1">
      <c r="A103" s="37">
        <f ca="1" t="shared" si="2"/>
        <v>90</v>
      </c>
      <c r="B103" s="38" t="s">
        <v>171</v>
      </c>
      <c r="C103" s="39">
        <v>45</v>
      </c>
      <c r="D103" s="39">
        <v>84</v>
      </c>
      <c r="E103" s="39">
        <v>54</v>
      </c>
      <c r="F103" s="40">
        <v>0</v>
      </c>
      <c r="G103" s="41">
        <v>183</v>
      </c>
      <c r="H103" s="42"/>
      <c r="I103" s="41" t="s">
        <v>191</v>
      </c>
      <c r="J103" s="45" t="s">
        <v>192</v>
      </c>
      <c r="K103" s="46"/>
      <c r="L103" s="46"/>
      <c r="M103" s="46"/>
      <c r="N103" s="47"/>
      <c r="O103" s="43">
        <v>24335</v>
      </c>
      <c r="P103" s="43"/>
      <c r="Q103" s="43"/>
      <c r="R103" s="43"/>
      <c r="S103" s="43"/>
      <c r="T103" s="43"/>
      <c r="U103" s="43"/>
      <c r="V103" s="43"/>
    </row>
    <row r="104" spans="1:22" s="20" customFormat="1" ht="20.25" customHeight="1" hidden="1">
      <c r="A104" s="22"/>
      <c r="B104" s="15"/>
      <c r="C104" s="16"/>
      <c r="D104" s="16"/>
      <c r="E104" s="16"/>
      <c r="F104" s="18"/>
      <c r="G104" s="17"/>
      <c r="H104" s="35"/>
      <c r="I104" s="17"/>
      <c r="J104" s="26"/>
      <c r="K104" s="21"/>
      <c r="L104" s="17"/>
      <c r="M104" s="36"/>
      <c r="N104" s="17"/>
      <c r="O104" s="19"/>
      <c r="P104" s="19"/>
      <c r="Q104" s="19"/>
      <c r="R104" s="19"/>
      <c r="S104" s="19"/>
      <c r="T104" s="19"/>
      <c r="U104" s="19"/>
      <c r="V104" s="19"/>
    </row>
    <row r="105" spans="1:8" ht="17.25" customHeight="1">
      <c r="A105" s="3"/>
      <c r="B105" s="3"/>
      <c r="C105" s="3"/>
      <c r="D105" s="3"/>
      <c r="E105" s="3"/>
      <c r="F105" s="1"/>
      <c r="H105" s="1"/>
    </row>
    <row r="106" spans="1:8" ht="17.25" customHeight="1">
      <c r="A106" s="3"/>
      <c r="B106" s="3"/>
      <c r="C106" s="3"/>
      <c r="D106" s="3"/>
      <c r="E106" s="3"/>
      <c r="F106" s="1"/>
      <c r="H106" s="1"/>
    </row>
    <row r="107" spans="1:8" ht="17.25" customHeight="1">
      <c r="A107" s="3"/>
      <c r="B107" s="3"/>
      <c r="C107" s="3"/>
      <c r="D107" s="3"/>
      <c r="E107" s="3"/>
      <c r="F107" s="1"/>
      <c r="H107" s="1"/>
    </row>
    <row r="108" spans="1:8" ht="15.75">
      <c r="A108" s="3"/>
      <c r="B108" s="3"/>
      <c r="C108" s="3"/>
      <c r="D108" s="4"/>
      <c r="E108" s="4"/>
      <c r="F108" s="1"/>
      <c r="H108" s="1"/>
    </row>
    <row r="109" spans="2:8" ht="15.75">
      <c r="B109" s="3"/>
      <c r="C109" s="5"/>
      <c r="D109" s="5"/>
      <c r="E109" s="5"/>
      <c r="F109" s="1"/>
      <c r="H109" s="1"/>
    </row>
    <row r="110" spans="2:8" ht="15">
      <c r="B110" s="6"/>
      <c r="C110" s="6"/>
      <c r="D110" s="6"/>
      <c r="E110" s="6"/>
      <c r="F110" s="1"/>
      <c r="H110" s="1"/>
    </row>
    <row r="111" spans="2:8" ht="15" customHeight="1">
      <c r="B111" s="58"/>
      <c r="C111" s="58"/>
      <c r="D111" s="7"/>
      <c r="E111" s="7"/>
      <c r="F111" s="1"/>
      <c r="H111" s="1"/>
    </row>
    <row r="112" spans="2:8" ht="15.75">
      <c r="B112" s="58"/>
      <c r="C112" s="58"/>
      <c r="D112" s="7"/>
      <c r="E112" s="7"/>
      <c r="F112" s="9"/>
      <c r="H112" s="9"/>
    </row>
    <row r="113" spans="5:8" ht="15">
      <c r="E113" s="8"/>
      <c r="F113" s="1"/>
      <c r="H113" s="1"/>
    </row>
    <row r="114" spans="5:8" ht="15">
      <c r="E114" s="8"/>
      <c r="F114" s="1"/>
      <c r="H114" s="1"/>
    </row>
    <row r="115" spans="5:8" ht="15">
      <c r="E115" s="8"/>
      <c r="F115" s="1"/>
      <c r="H115" s="1"/>
    </row>
    <row r="116" spans="5:8" ht="15">
      <c r="E116" s="8"/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  <row r="131" spans="6:8" ht="15">
      <c r="F131" s="1"/>
      <c r="H131" s="1"/>
    </row>
    <row r="132" spans="6:8" ht="15">
      <c r="F132" s="1"/>
      <c r="H132" s="1"/>
    </row>
    <row r="133" spans="6:8" ht="15">
      <c r="F133" s="1"/>
      <c r="H133" s="1"/>
    </row>
    <row r="134" spans="6:8" ht="15">
      <c r="F134" s="1"/>
      <c r="H134" s="1"/>
    </row>
    <row r="135" spans="6:8" ht="15">
      <c r="F135" s="1"/>
      <c r="H135" s="1"/>
    </row>
    <row r="136" spans="6:8" ht="15">
      <c r="F136" s="1"/>
      <c r="H136" s="1"/>
    </row>
    <row r="137" spans="6:8" ht="15">
      <c r="F137" s="1"/>
      <c r="H137" s="1"/>
    </row>
    <row r="138" spans="6:8" ht="15">
      <c r="F138" s="1"/>
      <c r="H138" s="1"/>
    </row>
    <row r="139" spans="6:8" ht="15">
      <c r="F139" s="1"/>
      <c r="H139" s="1"/>
    </row>
    <row r="140" spans="6:8" ht="15">
      <c r="F140" s="1"/>
      <c r="H140" s="1"/>
    </row>
    <row r="141" spans="6:8" ht="15">
      <c r="F141" s="1"/>
      <c r="H141" s="1"/>
    </row>
    <row r="142" spans="6:8" ht="15">
      <c r="F142" s="1"/>
      <c r="H142" s="1"/>
    </row>
    <row r="143" spans="6:8" ht="15">
      <c r="F143" s="1"/>
      <c r="H143" s="1"/>
    </row>
    <row r="144" spans="6:8" ht="15">
      <c r="F144" s="1"/>
      <c r="H144" s="1"/>
    </row>
    <row r="145" spans="6:8" ht="15">
      <c r="F145" s="1"/>
      <c r="H145" s="1"/>
    </row>
    <row r="146" spans="6:8" ht="15">
      <c r="F146" s="1"/>
      <c r="H146" s="1"/>
    </row>
    <row r="147" spans="6:8" ht="15">
      <c r="F147" s="1"/>
      <c r="H147" s="1"/>
    </row>
    <row r="148" spans="6:8" ht="15">
      <c r="F148" s="1"/>
      <c r="H148" s="1"/>
    </row>
    <row r="149" spans="6:8" ht="15">
      <c r="F149" s="1"/>
      <c r="H149" s="1"/>
    </row>
    <row r="150" spans="6:8" ht="15">
      <c r="F150" s="1"/>
      <c r="H150" s="1"/>
    </row>
    <row r="151" spans="6:8" ht="15">
      <c r="F151" s="1"/>
      <c r="H151" s="1"/>
    </row>
    <row r="152" spans="6:8" ht="15">
      <c r="F152" s="1"/>
      <c r="H152" s="1"/>
    </row>
    <row r="153" spans="6:8" ht="15">
      <c r="F153" s="1"/>
      <c r="H153" s="1"/>
    </row>
    <row r="154" spans="6:8" ht="15">
      <c r="F154" s="1"/>
      <c r="H154" s="1"/>
    </row>
  </sheetData>
  <sheetProtection/>
  <mergeCells count="46">
    <mergeCell ref="J47:N47"/>
    <mergeCell ref="J49:N49"/>
    <mergeCell ref="J46:N46"/>
    <mergeCell ref="J50:N50"/>
    <mergeCell ref="J96:N96"/>
    <mergeCell ref="J44:N44"/>
    <mergeCell ref="J41:N41"/>
    <mergeCell ref="J42:N42"/>
    <mergeCell ref="J16:N16"/>
    <mergeCell ref="J25:N25"/>
    <mergeCell ref="J27:N27"/>
    <mergeCell ref="J31:N31"/>
    <mergeCell ref="J32:N32"/>
    <mergeCell ref="J38:N38"/>
    <mergeCell ref="J37:N37"/>
    <mergeCell ref="B112:C112"/>
    <mergeCell ref="B111:C111"/>
    <mergeCell ref="C11:E11"/>
    <mergeCell ref="B11:B12"/>
    <mergeCell ref="F11:F12"/>
    <mergeCell ref="A4:O4"/>
    <mergeCell ref="K11:K12"/>
    <mergeCell ref="J14:N14"/>
    <mergeCell ref="J100:N100"/>
    <mergeCell ref="J101:N101"/>
    <mergeCell ref="V11:V12"/>
    <mergeCell ref="G11:G12"/>
    <mergeCell ref="J11:J12"/>
    <mergeCell ref="A11:A12"/>
    <mergeCell ref="I11:I12"/>
    <mergeCell ref="H11:H12"/>
    <mergeCell ref="M11:M12"/>
    <mergeCell ref="A2:B2"/>
    <mergeCell ref="A3:N3"/>
    <mergeCell ref="A5:N5"/>
    <mergeCell ref="N11:N12"/>
    <mergeCell ref="A6:N6"/>
    <mergeCell ref="A7:N7"/>
    <mergeCell ref="L11:L12"/>
    <mergeCell ref="J57:N57"/>
    <mergeCell ref="J66:N66"/>
    <mergeCell ref="J69:N69"/>
    <mergeCell ref="J98:N98"/>
    <mergeCell ref="J102:N102"/>
    <mergeCell ref="J103:N103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2017-07-27T08:52:38Z</cp:lastPrinted>
  <dcterms:created xsi:type="dcterms:W3CDTF">1996-10-08T23:32:33Z</dcterms:created>
  <dcterms:modified xsi:type="dcterms:W3CDTF">2017-08-15T08:35:56Z</dcterms:modified>
  <cp:category/>
  <cp:version/>
  <cp:contentType/>
  <cp:contentStatus/>
</cp:coreProperties>
</file>