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'Список'!$O$44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'Список'!$F$44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'Список'!$K$44</definedName>
    <definedName name="ЛДоригинал">'Список'!#REF!</definedName>
    <definedName name="Льготы">'Список'!$J$44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'Список'!$A$2:$N$48</definedName>
    <definedName name="ОригиналЗаявления">'Список'!$L$44</definedName>
    <definedName name="Основания">'Список'!$I$44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'Список'!$C$44</definedName>
    <definedName name="Оценка2">'Список'!$D$44</definedName>
    <definedName name="Оценка3">'Список'!$E$44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'Список'!$H$44</definedName>
    <definedName name="Председатель_КМС">'Список'!#REF!</definedName>
    <definedName name="ПредседательНМСС">'Список'!$C$53</definedName>
    <definedName name="Приоритет">'Список'!#REF!</definedName>
    <definedName name="ПроверкаФБС">'Список'!#REF!</definedName>
    <definedName name="Протокол">'Список'!$B$56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'Список'!$M$44</definedName>
    <definedName name="Спец">'Список'!$A$7</definedName>
    <definedName name="Список">'Список'!$B$44:$O$44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'Список'!$G$44</definedName>
    <definedName name="СуммаОценок">'Список'!#REF!</definedName>
    <definedName name="Телефон">'Список'!$P$44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'Список'!$B$44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<sst xmlns="http://schemas.openxmlformats.org/spreadsheetml/2006/main" count="138" uniqueCount="78">
  <si>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</si>
  <si>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</si>
  <si>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</si>
  <si>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</si>
  <si>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</si>
  <si>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</si>
  <si>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</si>
  <si>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</si>
  <si>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</si>
  <si>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</si>
  <si>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</si>
  <si>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</si>
  <si>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</si>
  <si>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</si>
  <si>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"Утверждаю"    
Ректор Брянского государственного 
университета им.акад. И.Г.Петровского
_____________________ Антюхов А.В.
" 27 " июля 2017 г.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</si>
  <si>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</si>
  <si>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</si>
  <si>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</si>
  <si>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</si>
  <si>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</si>
  <si>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Чирков Артем Дмитриевич</t>
  </si>
  <si>
    <t>СН</t>
  </si>
  <si>
    <t>О</t>
  </si>
  <si>
    <t>С</t>
  </si>
  <si>
    <t>Голубева Александра Александровна</t>
  </si>
  <si>
    <t>Рыбалко Ольга Николаевна</t>
  </si>
  <si>
    <t>озЭк-8, озТД(ТП)-17</t>
  </si>
  <si>
    <t>Ивашкина Маргарита Васильевна</t>
  </si>
  <si>
    <t>Рыжкова Юлия Андреевна</t>
  </si>
  <si>
    <t>ТД(ТП)-168, озТД(ТП)-23</t>
  </si>
  <si>
    <t>Цыкина Анастасия Сергеевна</t>
  </si>
  <si>
    <t>Антошкин Олег Валерьевич</t>
  </si>
  <si>
    <t>Жигалина Анна Александровна</t>
  </si>
  <si>
    <t>Соловьева Алина Владимировна</t>
  </si>
  <si>
    <t>Титов Александр Витальевич</t>
  </si>
  <si>
    <t>озТД(ТП)-9</t>
  </si>
  <si>
    <t>Шпакова Анастасия Владимировна</t>
  </si>
  <si>
    <t>ПП</t>
  </si>
  <si>
    <t>Свириденко Виктория Николаевна</t>
  </si>
  <si>
    <t>Самкова Виктория Олеговна</t>
  </si>
  <si>
    <t>ТД(ТП)-12, ПО(ФКиБЖ)-4, озТД(ТП)-41</t>
  </si>
  <si>
    <t>Пустякова Юлия Александровна</t>
  </si>
  <si>
    <t>ТД(ТП)-198, озТД(ТП)-40</t>
  </si>
  <si>
    <t>Цепляева Анна Дмитриевна</t>
  </si>
  <si>
    <t>Кузина Татьяна Дмитриевна</t>
  </si>
  <si>
    <t>Эк-222, зПО(ДО)-40, озТД(ТП)-18</t>
  </si>
  <si>
    <t>Богдановский Артём Сергеевич</t>
  </si>
  <si>
    <t>Блинкова Алина Вячеславовна</t>
  </si>
  <si>
    <t>Матюшина Ксения Андреевна</t>
  </si>
  <si>
    <t>Сухорукова Марина Андреевна</t>
  </si>
  <si>
    <t>Костенко Валерия Алексеевна</t>
  </si>
  <si>
    <t>озТД(ТП)-34</t>
  </si>
  <si>
    <t>Леськив Анастасия Геннадьевна</t>
  </si>
  <si>
    <t>озТД(ТП)-33, зПО(ФК)-37</t>
  </si>
  <si>
    <t>Автухова Валерия Дмитриевна</t>
  </si>
  <si>
    <t>Титоренко Марина Юрьевна</t>
  </si>
  <si>
    <t>озТД(ТП)-10</t>
  </si>
  <si>
    <t>Попова Кристина Геннадьевна</t>
  </si>
  <si>
    <t>Зубова Анна Николаевна</t>
  </si>
  <si>
    <t>Кузнецова Юлия Сергеевна</t>
  </si>
  <si>
    <t>Симоненко Михаил Николаевич</t>
  </si>
  <si>
    <t>Хмарук Николай Николаевич</t>
  </si>
  <si>
    <t>Пулин Дмитрий Евгеньевич</t>
  </si>
  <si>
    <t>38.05.02 Таможенное дело (Таможенные платежи)</t>
  </si>
  <si>
    <t>Общ</t>
  </si>
  <si>
    <t>Рус</t>
  </si>
  <si>
    <t>Проф.исп.</t>
  </si>
  <si>
    <t xml:space="preserve">Всего бюджетный набор: 0 ; </t>
  </si>
  <si>
    <t xml:space="preserve">Из них: общий конкурс:  0  | Квоты приема лиц, имеющих особые права:  0  | Целевой прием:  0  </t>
  </si>
  <si>
    <t>По договорам: 20</t>
  </si>
  <si>
    <t xml:space="preserve">Зачислен приказом № 1429-ст, 03.08.2017 </t>
  </si>
  <si>
    <t>Дутова Эльмира Юсифовна</t>
  </si>
  <si>
    <t>озТД(ТП)-43</t>
  </si>
  <si>
    <t>Музаффарова Гульдесте Ахсан кызы</t>
  </si>
  <si>
    <t xml:space="preserve">Зачислен приказом № 1443-ст, 08.08.2017 </t>
  </si>
  <si>
    <t>Климов Владислав Сергеевич</t>
  </si>
  <si>
    <t xml:space="preserve">Зачислен приказом № 1462-ст, 15.08.2017 </t>
  </si>
  <si>
    <t>Клабукова Виктория Артуровна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</si>
</sst>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9" fillId="0" borderId="10" xfId="0" applyNumberFormat="1" applyFont="1" applyBorder="1" applyAlignment="1" applyProtection="1">
      <alignment horizontal="center" vertical="center" shrinkToFit="1"/>
      <protection locked="0"/>
    </xf>
    <xf numFmtId="0" fontId="57" fillId="0" borderId="14" xfId="0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98"/>
  <sheetViews>
    <sheetView showGridLines="0" tabSelected="1" view="pageBreakPreview" zoomScaleSheetLayoutView="100" zoomScalePageLayoutView="0" workbookViewId="0" topLeftCell="A2">
      <selection activeCell="P2" sqref="P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61" t="s">
        <v>14</v>
      </c>
      <c r="B2" s="61"/>
    </row>
    <row r="3" spans="1:14" s="23" customFormat="1" ht="18.75" customHeight="1">
      <c r="A3" s="53" t="s">
        <v>67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5" s="23" customFormat="1" ht="18.75" customHeight="1">
      <c r="A4" s="53" t="s">
        <v>68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4" s="23" customFormat="1" ht="18.75" customHeight="1">
      <c r="A5" s="53" t="s">
        <v>69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s="23" customFormat="1" ht="16.5">
      <c r="A6" s="62" t="s">
        <v>10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4" ht="45" customHeight="1">
      <c r="A7" s="63" t="s">
        <v>63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ht="15" customHeight="1">
      <c r="A8" s="12" t="s">
        <v>13</v>
      </c>
      <c r="B8" s="27"/>
      <c r="C8" s="12" t="s">
        <v>19</v>
      </c>
      <c r="D8" s="27"/>
      <c r="E8" s="27"/>
      <c r="F8" s="27"/>
      <c r="G8" s="27"/>
      <c r="H8" s="27"/>
      <c r="I8" s="27"/>
      <c r="J8" s="12" t="s">
        <v>17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18</v>
      </c>
    </row>
    <row r="10" s="11" customFormat="1" ht="3.75" customHeight="1"/>
    <row r="11" spans="1:22" ht="15" customHeight="1">
      <c r="A11" s="56" t="s">
        <v>0</v>
      </c>
      <c r="B11" s="57" t="s">
        <v>1</v>
      </c>
      <c r="C11" s="52" t="s">
        <v>5</v>
      </c>
      <c r="D11" s="52"/>
      <c r="E11" s="52"/>
      <c r="F11" s="58" t="s">
        <v>9</v>
      </c>
      <c r="G11" s="58" t="s">
        <v>12</v>
      </c>
      <c r="H11" s="50" t="s">
        <v>16</v>
      </c>
      <c r="I11" s="58" t="s">
        <v>4</v>
      </c>
      <c r="J11" s="60" t="s">
        <v>11</v>
      </c>
      <c r="K11" s="54" t="s">
        <v>2</v>
      </c>
      <c r="L11" s="50" t="s">
        <v>8</v>
      </c>
      <c r="M11" s="50" t="s">
        <v>15</v>
      </c>
      <c r="N11" s="50" t="s">
        <v>3</v>
      </c>
      <c r="O11" s="10">
        <v>1</v>
      </c>
      <c r="V11" s="50"/>
    </row>
    <row r="12" spans="1:22" ht="54" customHeight="1">
      <c r="A12" s="56"/>
      <c r="B12" s="57"/>
      <c r="C12" s="24" t="s">
        <v>64</v>
      </c>
      <c r="D12" s="24" t="s">
        <v>65</v>
      </c>
      <c r="E12" s="25" t="s">
        <v>66</v>
      </c>
      <c r="F12" s="59"/>
      <c r="G12" s="59"/>
      <c r="H12" s="51"/>
      <c r="I12" s="59"/>
      <c r="J12" s="60"/>
      <c r="K12" s="55"/>
      <c r="L12" s="51"/>
      <c r="M12" s="51"/>
      <c r="N12" s="51"/>
      <c r="V12" s="51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44" customFormat="1" ht="20.25" customHeight="1">
      <c r="A14" s="37">
        <f aca="true" ca="1" t="shared" si="0" ref="A14:A43">IF(OFFSET(A14,-1,0)&gt;=0,OFFSET(A14,-1,0)+1,1)</f>
        <v>1</v>
      </c>
      <c r="B14" s="38" t="s">
        <v>20</v>
      </c>
      <c r="C14" s="39">
        <v>98</v>
      </c>
      <c r="D14" s="39">
        <v>80</v>
      </c>
      <c r="E14" s="39">
        <v>76</v>
      </c>
      <c r="F14" s="40">
        <v>0</v>
      </c>
      <c r="G14" s="41">
        <v>254</v>
      </c>
      <c r="H14" s="42"/>
      <c r="I14" s="41" t="s">
        <v>21</v>
      </c>
      <c r="J14" s="46" t="s">
        <v>70</v>
      </c>
      <c r="K14" s="47"/>
      <c r="L14" s="47"/>
      <c r="M14" s="47"/>
      <c r="N14" s="48"/>
      <c r="O14" s="43">
        <v>26763</v>
      </c>
      <c r="P14" s="43"/>
      <c r="Q14" s="43"/>
      <c r="R14" s="43"/>
      <c r="S14" s="43"/>
      <c r="T14" s="43"/>
      <c r="U14" s="43"/>
      <c r="V14" s="43"/>
    </row>
    <row r="15" spans="1:22" s="44" customFormat="1" ht="20.25" customHeight="1">
      <c r="A15" s="37">
        <f ca="1" t="shared" si="0"/>
        <v>2</v>
      </c>
      <c r="B15" s="38" t="s">
        <v>24</v>
      </c>
      <c r="C15" s="39">
        <v>67</v>
      </c>
      <c r="D15" s="39">
        <v>78</v>
      </c>
      <c r="E15" s="39">
        <v>80</v>
      </c>
      <c r="F15" s="40">
        <v>3</v>
      </c>
      <c r="G15" s="41">
        <v>228</v>
      </c>
      <c r="H15" s="42"/>
      <c r="I15" s="41" t="s">
        <v>21</v>
      </c>
      <c r="J15" s="46" t="s">
        <v>70</v>
      </c>
      <c r="K15" s="47"/>
      <c r="L15" s="47"/>
      <c r="M15" s="47"/>
      <c r="N15" s="48"/>
      <c r="O15" s="43">
        <v>26380</v>
      </c>
      <c r="P15" s="43"/>
      <c r="Q15" s="43"/>
      <c r="R15" s="43"/>
      <c r="S15" s="43"/>
      <c r="T15" s="43"/>
      <c r="U15" s="43"/>
      <c r="V15" s="43"/>
    </row>
    <row r="16" spans="1:22" s="20" customFormat="1" ht="20.25" customHeight="1">
      <c r="A16" s="22">
        <f ca="1" t="shared" si="0"/>
        <v>3</v>
      </c>
      <c r="B16" s="15" t="s">
        <v>25</v>
      </c>
      <c r="C16" s="16">
        <v>71</v>
      </c>
      <c r="D16" s="16">
        <v>80</v>
      </c>
      <c r="E16" s="16">
        <v>76</v>
      </c>
      <c r="F16" s="18">
        <v>0</v>
      </c>
      <c r="G16" s="17">
        <v>227</v>
      </c>
      <c r="H16" s="35"/>
      <c r="I16" s="17" t="s">
        <v>21</v>
      </c>
      <c r="J16" s="26"/>
      <c r="K16" s="21" t="s">
        <v>26</v>
      </c>
      <c r="L16" s="17"/>
      <c r="M16" s="36"/>
      <c r="N16" s="17"/>
      <c r="O16" s="19">
        <v>25074</v>
      </c>
      <c r="P16" s="19"/>
      <c r="Q16" s="19"/>
      <c r="R16" s="19"/>
      <c r="S16" s="19"/>
      <c r="T16" s="19"/>
      <c r="U16" s="19"/>
      <c r="V16" s="19"/>
    </row>
    <row r="17" spans="1:22" s="44" customFormat="1" ht="20.25" customHeight="1">
      <c r="A17" s="37">
        <f ca="1" t="shared" si="0"/>
        <v>4</v>
      </c>
      <c r="B17" s="38" t="s">
        <v>27</v>
      </c>
      <c r="C17" s="39">
        <v>71</v>
      </c>
      <c r="D17" s="39">
        <v>83</v>
      </c>
      <c r="E17" s="39">
        <v>70</v>
      </c>
      <c r="F17" s="40">
        <v>0</v>
      </c>
      <c r="G17" s="41">
        <v>224</v>
      </c>
      <c r="H17" s="42"/>
      <c r="I17" s="41" t="s">
        <v>21</v>
      </c>
      <c r="J17" s="46" t="s">
        <v>74</v>
      </c>
      <c r="K17" s="47"/>
      <c r="L17" s="47"/>
      <c r="M17" s="47"/>
      <c r="N17" s="48"/>
      <c r="O17" s="43">
        <v>25458</v>
      </c>
      <c r="P17" s="43"/>
      <c r="Q17" s="43"/>
      <c r="R17" s="43"/>
      <c r="S17" s="43"/>
      <c r="T17" s="43"/>
      <c r="U17" s="43"/>
      <c r="V17" s="43"/>
    </row>
    <row r="18" spans="1:22" s="20" customFormat="1" ht="20.25" customHeight="1">
      <c r="A18" s="22">
        <f ca="1" t="shared" si="0"/>
        <v>5</v>
      </c>
      <c r="B18" s="15" t="s">
        <v>28</v>
      </c>
      <c r="C18" s="16">
        <v>65</v>
      </c>
      <c r="D18" s="16">
        <v>86</v>
      </c>
      <c r="E18" s="16">
        <v>72</v>
      </c>
      <c r="F18" s="18">
        <v>0</v>
      </c>
      <c r="G18" s="17">
        <v>223</v>
      </c>
      <c r="H18" s="35"/>
      <c r="I18" s="17" t="s">
        <v>21</v>
      </c>
      <c r="J18" s="26"/>
      <c r="K18" s="21" t="s">
        <v>29</v>
      </c>
      <c r="L18" s="17"/>
      <c r="M18" s="36"/>
      <c r="N18" s="17"/>
      <c r="O18" s="19">
        <v>26003</v>
      </c>
      <c r="P18" s="19"/>
      <c r="Q18" s="19"/>
      <c r="R18" s="19"/>
      <c r="S18" s="19"/>
      <c r="T18" s="19"/>
      <c r="U18" s="19"/>
      <c r="V18" s="19"/>
    </row>
    <row r="19" spans="1:22" s="44" customFormat="1" ht="20.25" customHeight="1">
      <c r="A19" s="37">
        <f ca="1" t="shared" si="0"/>
        <v>6</v>
      </c>
      <c r="B19" s="38" t="s">
        <v>30</v>
      </c>
      <c r="C19" s="39">
        <v>65</v>
      </c>
      <c r="D19" s="39">
        <v>78</v>
      </c>
      <c r="E19" s="39">
        <v>74</v>
      </c>
      <c r="F19" s="40">
        <v>0</v>
      </c>
      <c r="G19" s="41">
        <v>217</v>
      </c>
      <c r="H19" s="42"/>
      <c r="I19" s="41" t="s">
        <v>21</v>
      </c>
      <c r="J19" s="46" t="s">
        <v>74</v>
      </c>
      <c r="K19" s="47"/>
      <c r="L19" s="47"/>
      <c r="M19" s="47"/>
      <c r="N19" s="48"/>
      <c r="O19" s="43">
        <v>25421</v>
      </c>
      <c r="P19" s="43"/>
      <c r="Q19" s="43"/>
      <c r="R19" s="43"/>
      <c r="S19" s="43"/>
      <c r="T19" s="43"/>
      <c r="U19" s="43"/>
      <c r="V19" s="43"/>
    </row>
    <row r="20" spans="1:22" s="44" customFormat="1" ht="20.25" customHeight="1">
      <c r="A20" s="37">
        <f ca="1" t="shared" si="0"/>
        <v>7</v>
      </c>
      <c r="B20" s="38" t="s">
        <v>31</v>
      </c>
      <c r="C20" s="39">
        <v>75</v>
      </c>
      <c r="D20" s="39">
        <v>65</v>
      </c>
      <c r="E20" s="39">
        <v>75</v>
      </c>
      <c r="F20" s="40">
        <v>0</v>
      </c>
      <c r="G20" s="41">
        <v>215</v>
      </c>
      <c r="H20" s="42"/>
      <c r="I20" s="41" t="s">
        <v>21</v>
      </c>
      <c r="J20" s="46" t="s">
        <v>70</v>
      </c>
      <c r="K20" s="47"/>
      <c r="L20" s="47"/>
      <c r="M20" s="47"/>
      <c r="N20" s="48"/>
      <c r="O20" s="43">
        <v>24241</v>
      </c>
      <c r="P20" s="43"/>
      <c r="Q20" s="43"/>
      <c r="R20" s="43"/>
      <c r="S20" s="43"/>
      <c r="T20" s="43"/>
      <c r="U20" s="43"/>
      <c r="V20" s="43"/>
    </row>
    <row r="21" spans="1:22" s="44" customFormat="1" ht="20.25" customHeight="1">
      <c r="A21" s="37">
        <f ca="1" t="shared" si="0"/>
        <v>8</v>
      </c>
      <c r="B21" s="38" t="s">
        <v>32</v>
      </c>
      <c r="C21" s="39">
        <v>62</v>
      </c>
      <c r="D21" s="39">
        <v>72</v>
      </c>
      <c r="E21" s="39">
        <v>78</v>
      </c>
      <c r="F21" s="40">
        <v>0</v>
      </c>
      <c r="G21" s="41">
        <v>212</v>
      </c>
      <c r="H21" s="42"/>
      <c r="I21" s="41" t="s">
        <v>21</v>
      </c>
      <c r="J21" s="46" t="s">
        <v>76</v>
      </c>
      <c r="K21" s="47"/>
      <c r="L21" s="47"/>
      <c r="M21" s="47"/>
      <c r="N21" s="48"/>
      <c r="O21" s="43">
        <v>25733</v>
      </c>
      <c r="P21" s="43"/>
      <c r="Q21" s="43"/>
      <c r="R21" s="43"/>
      <c r="S21" s="43"/>
      <c r="T21" s="43"/>
      <c r="U21" s="43"/>
      <c r="V21" s="43"/>
    </row>
    <row r="22" spans="1:22" s="44" customFormat="1" ht="20.25" customHeight="1">
      <c r="A22" s="37">
        <f ca="1" t="shared" si="0"/>
        <v>9</v>
      </c>
      <c r="B22" s="38" t="s">
        <v>33</v>
      </c>
      <c r="C22" s="39">
        <v>66</v>
      </c>
      <c r="D22" s="39">
        <v>64</v>
      </c>
      <c r="E22" s="39">
        <v>77</v>
      </c>
      <c r="F22" s="40">
        <v>0</v>
      </c>
      <c r="G22" s="41">
        <v>207</v>
      </c>
      <c r="H22" s="42"/>
      <c r="I22" s="41" t="s">
        <v>21</v>
      </c>
      <c r="J22" s="46" t="s">
        <v>74</v>
      </c>
      <c r="K22" s="47"/>
      <c r="L22" s="47"/>
      <c r="M22" s="47"/>
      <c r="N22" s="48"/>
      <c r="O22" s="43">
        <v>26549</v>
      </c>
      <c r="P22" s="43"/>
      <c r="Q22" s="43"/>
      <c r="R22" s="43"/>
      <c r="S22" s="43"/>
      <c r="T22" s="43"/>
      <c r="U22" s="43"/>
      <c r="V22" s="43"/>
    </row>
    <row r="23" spans="1:22" s="20" customFormat="1" ht="20.25" customHeight="1">
      <c r="A23" s="22">
        <f ca="1" t="shared" si="0"/>
        <v>10</v>
      </c>
      <c r="B23" s="15" t="s">
        <v>34</v>
      </c>
      <c r="C23" s="16">
        <v>60</v>
      </c>
      <c r="D23" s="16">
        <v>70</v>
      </c>
      <c r="E23" s="16">
        <v>75</v>
      </c>
      <c r="F23" s="18">
        <v>0</v>
      </c>
      <c r="G23" s="17">
        <v>205</v>
      </c>
      <c r="H23" s="35"/>
      <c r="I23" s="17" t="s">
        <v>21</v>
      </c>
      <c r="J23" s="26"/>
      <c r="K23" s="21" t="s">
        <v>35</v>
      </c>
      <c r="L23" s="17" t="s">
        <v>22</v>
      </c>
      <c r="M23" s="36" t="s">
        <v>23</v>
      </c>
      <c r="N23" s="17"/>
      <c r="O23" s="19">
        <v>24662</v>
      </c>
      <c r="P23" s="19"/>
      <c r="Q23" s="19"/>
      <c r="R23" s="19"/>
      <c r="S23" s="19"/>
      <c r="T23" s="19"/>
      <c r="U23" s="19"/>
      <c r="V23" s="19"/>
    </row>
    <row r="24" spans="1:22" s="44" customFormat="1" ht="20.25" customHeight="1">
      <c r="A24" s="37">
        <f ca="1" t="shared" si="0"/>
        <v>11</v>
      </c>
      <c r="B24" s="38" t="s">
        <v>36</v>
      </c>
      <c r="C24" s="39">
        <v>54</v>
      </c>
      <c r="D24" s="39">
        <v>64</v>
      </c>
      <c r="E24" s="39">
        <v>84</v>
      </c>
      <c r="F24" s="40">
        <v>0</v>
      </c>
      <c r="G24" s="41">
        <v>202</v>
      </c>
      <c r="H24" s="42" t="s">
        <v>37</v>
      </c>
      <c r="I24" s="41" t="s">
        <v>21</v>
      </c>
      <c r="J24" s="46" t="s">
        <v>76</v>
      </c>
      <c r="K24" s="47"/>
      <c r="L24" s="47"/>
      <c r="M24" s="47"/>
      <c r="N24" s="48"/>
      <c r="O24" s="43">
        <v>26047</v>
      </c>
      <c r="P24" s="43"/>
      <c r="Q24" s="43"/>
      <c r="R24" s="43"/>
      <c r="S24" s="43"/>
      <c r="T24" s="43"/>
      <c r="U24" s="43"/>
      <c r="V24" s="43"/>
    </row>
    <row r="25" spans="1:22" s="44" customFormat="1" ht="20.25" customHeight="1">
      <c r="A25" s="37">
        <f ca="1" t="shared" si="0"/>
        <v>12</v>
      </c>
      <c r="B25" s="38" t="s">
        <v>38</v>
      </c>
      <c r="C25" s="39">
        <v>75</v>
      </c>
      <c r="D25" s="39">
        <v>58</v>
      </c>
      <c r="E25" s="39">
        <v>66</v>
      </c>
      <c r="F25" s="40">
        <v>0</v>
      </c>
      <c r="G25" s="41">
        <v>199</v>
      </c>
      <c r="H25" s="42"/>
      <c r="I25" s="41" t="s">
        <v>21</v>
      </c>
      <c r="J25" s="46" t="s">
        <v>74</v>
      </c>
      <c r="K25" s="47"/>
      <c r="L25" s="47"/>
      <c r="M25" s="47"/>
      <c r="N25" s="48"/>
      <c r="O25" s="43">
        <v>24309</v>
      </c>
      <c r="P25" s="43"/>
      <c r="Q25" s="43"/>
      <c r="R25" s="43"/>
      <c r="S25" s="43"/>
      <c r="T25" s="43"/>
      <c r="U25" s="43"/>
      <c r="V25" s="43"/>
    </row>
    <row r="26" spans="1:22" s="20" customFormat="1" ht="20.25" customHeight="1">
      <c r="A26" s="22">
        <f ca="1" t="shared" si="0"/>
        <v>13</v>
      </c>
      <c r="B26" s="15" t="s">
        <v>39</v>
      </c>
      <c r="C26" s="16">
        <v>49</v>
      </c>
      <c r="D26" s="16">
        <v>65</v>
      </c>
      <c r="E26" s="16">
        <v>79</v>
      </c>
      <c r="F26" s="18">
        <v>3</v>
      </c>
      <c r="G26" s="17">
        <v>196</v>
      </c>
      <c r="H26" s="35"/>
      <c r="I26" s="17" t="s">
        <v>21</v>
      </c>
      <c r="J26" s="26"/>
      <c r="K26" s="21" t="s">
        <v>40</v>
      </c>
      <c r="L26" s="17"/>
      <c r="M26" s="36"/>
      <c r="N26" s="17"/>
      <c r="O26" s="19">
        <v>24368</v>
      </c>
      <c r="P26" s="19"/>
      <c r="Q26" s="19"/>
      <c r="R26" s="19"/>
      <c r="S26" s="19"/>
      <c r="T26" s="19"/>
      <c r="U26" s="19"/>
      <c r="V26" s="19"/>
    </row>
    <row r="27" spans="1:22" s="20" customFormat="1" ht="20.25" customHeight="1">
      <c r="A27" s="22">
        <f ca="1" t="shared" si="0"/>
        <v>14</v>
      </c>
      <c r="B27" s="15" t="s">
        <v>41</v>
      </c>
      <c r="C27" s="16">
        <v>46</v>
      </c>
      <c r="D27" s="16">
        <v>69</v>
      </c>
      <c r="E27" s="16">
        <v>80</v>
      </c>
      <c r="F27" s="18">
        <v>0</v>
      </c>
      <c r="G27" s="17">
        <v>195</v>
      </c>
      <c r="H27" s="35"/>
      <c r="I27" s="17" t="s">
        <v>21</v>
      </c>
      <c r="J27" s="26"/>
      <c r="K27" s="21" t="s">
        <v>42</v>
      </c>
      <c r="L27" s="17"/>
      <c r="M27" s="36"/>
      <c r="N27" s="17"/>
      <c r="O27" s="19">
        <v>26450</v>
      </c>
      <c r="P27" s="19"/>
      <c r="Q27" s="19"/>
      <c r="R27" s="19"/>
      <c r="S27" s="19"/>
      <c r="T27" s="19"/>
      <c r="U27" s="19"/>
      <c r="V27" s="19"/>
    </row>
    <row r="28" spans="1:22" s="44" customFormat="1" ht="20.25" customHeight="1">
      <c r="A28" s="37">
        <f ca="1" t="shared" si="0"/>
        <v>15</v>
      </c>
      <c r="B28" s="38" t="s">
        <v>43</v>
      </c>
      <c r="C28" s="45">
        <v>52</v>
      </c>
      <c r="D28" s="45">
        <v>71</v>
      </c>
      <c r="E28" s="45">
        <v>71</v>
      </c>
      <c r="F28" s="45">
        <v>0</v>
      </c>
      <c r="G28" s="41">
        <v>194</v>
      </c>
      <c r="H28" s="42"/>
      <c r="I28" s="41" t="s">
        <v>21</v>
      </c>
      <c r="J28" s="46" t="s">
        <v>76</v>
      </c>
      <c r="K28" s="47"/>
      <c r="L28" s="47"/>
      <c r="M28" s="47"/>
      <c r="N28" s="48"/>
      <c r="O28" s="43">
        <v>26035</v>
      </c>
      <c r="P28" s="43"/>
      <c r="Q28" s="43"/>
      <c r="R28" s="43"/>
      <c r="S28" s="43"/>
      <c r="T28" s="43"/>
      <c r="U28" s="43"/>
      <c r="V28" s="43"/>
    </row>
    <row r="29" spans="1:22" s="20" customFormat="1" ht="20.25" customHeight="1">
      <c r="A29" s="22">
        <f ca="1" t="shared" si="0"/>
        <v>16</v>
      </c>
      <c r="B29" s="15" t="s">
        <v>44</v>
      </c>
      <c r="C29" s="16">
        <v>45</v>
      </c>
      <c r="D29" s="16">
        <v>67</v>
      </c>
      <c r="E29" s="16">
        <v>77</v>
      </c>
      <c r="F29" s="18">
        <v>0</v>
      </c>
      <c r="G29" s="17">
        <v>189</v>
      </c>
      <c r="H29" s="35"/>
      <c r="I29" s="17" t="s">
        <v>21</v>
      </c>
      <c r="J29" s="26"/>
      <c r="K29" s="21" t="s">
        <v>45</v>
      </c>
      <c r="L29" s="17"/>
      <c r="M29" s="36"/>
      <c r="N29" s="17"/>
      <c r="O29" s="19">
        <v>25474</v>
      </c>
      <c r="P29" s="19"/>
      <c r="Q29" s="19"/>
      <c r="R29" s="19"/>
      <c r="S29" s="19"/>
      <c r="T29" s="19"/>
      <c r="U29" s="19"/>
      <c r="V29" s="19"/>
    </row>
    <row r="30" spans="1:22" s="44" customFormat="1" ht="20.25" customHeight="1">
      <c r="A30" s="37">
        <f ca="1" t="shared" si="0"/>
        <v>17</v>
      </c>
      <c r="B30" s="38" t="s">
        <v>46</v>
      </c>
      <c r="C30" s="39">
        <v>56</v>
      </c>
      <c r="D30" s="39">
        <v>60</v>
      </c>
      <c r="E30" s="39">
        <v>71</v>
      </c>
      <c r="F30" s="40">
        <v>0</v>
      </c>
      <c r="G30" s="41">
        <v>187</v>
      </c>
      <c r="H30" s="42"/>
      <c r="I30" s="41" t="s">
        <v>21</v>
      </c>
      <c r="J30" s="46" t="s">
        <v>76</v>
      </c>
      <c r="K30" s="47"/>
      <c r="L30" s="47"/>
      <c r="M30" s="47"/>
      <c r="N30" s="48"/>
      <c r="O30" s="43">
        <v>26077</v>
      </c>
      <c r="P30" s="43"/>
      <c r="Q30" s="43"/>
      <c r="R30" s="43"/>
      <c r="S30" s="43"/>
      <c r="T30" s="43"/>
      <c r="U30" s="43"/>
      <c r="V30" s="43"/>
    </row>
    <row r="31" spans="1:22" s="44" customFormat="1" ht="20.25" customHeight="1">
      <c r="A31" s="37">
        <f ca="1" t="shared" si="0"/>
        <v>18</v>
      </c>
      <c r="B31" s="38" t="s">
        <v>47</v>
      </c>
      <c r="C31" s="39">
        <v>45</v>
      </c>
      <c r="D31" s="39">
        <v>70</v>
      </c>
      <c r="E31" s="39">
        <v>72</v>
      </c>
      <c r="F31" s="40">
        <v>0</v>
      </c>
      <c r="G31" s="41">
        <v>187</v>
      </c>
      <c r="H31" s="42"/>
      <c r="I31" s="41" t="s">
        <v>21</v>
      </c>
      <c r="J31" s="46" t="s">
        <v>70</v>
      </c>
      <c r="K31" s="47"/>
      <c r="L31" s="47"/>
      <c r="M31" s="47"/>
      <c r="N31" s="48"/>
      <c r="O31" s="43">
        <v>24365</v>
      </c>
      <c r="P31" s="43"/>
      <c r="Q31" s="43"/>
      <c r="R31" s="43"/>
      <c r="S31" s="43"/>
      <c r="T31" s="43"/>
      <c r="U31" s="43"/>
      <c r="V31" s="43"/>
    </row>
    <row r="32" spans="1:22" s="44" customFormat="1" ht="20.25" customHeight="1">
      <c r="A32" s="37">
        <f ca="1" t="shared" si="0"/>
        <v>19</v>
      </c>
      <c r="B32" s="38" t="s">
        <v>48</v>
      </c>
      <c r="C32" s="39">
        <v>52</v>
      </c>
      <c r="D32" s="39">
        <v>57</v>
      </c>
      <c r="E32" s="39">
        <v>77</v>
      </c>
      <c r="F32" s="40">
        <v>0</v>
      </c>
      <c r="G32" s="41">
        <v>186</v>
      </c>
      <c r="H32" s="42"/>
      <c r="I32" s="41" t="s">
        <v>21</v>
      </c>
      <c r="J32" s="46" t="s">
        <v>70</v>
      </c>
      <c r="K32" s="47"/>
      <c r="L32" s="47"/>
      <c r="M32" s="47"/>
      <c r="N32" s="48"/>
      <c r="O32" s="43">
        <v>24897</v>
      </c>
      <c r="P32" s="43"/>
      <c r="Q32" s="43"/>
      <c r="R32" s="43"/>
      <c r="S32" s="43"/>
      <c r="T32" s="43"/>
      <c r="U32" s="43"/>
      <c r="V32" s="43"/>
    </row>
    <row r="33" spans="1:22" s="44" customFormat="1" ht="20.25" customHeight="1">
      <c r="A33" s="37">
        <f ca="1" t="shared" si="0"/>
        <v>20</v>
      </c>
      <c r="B33" s="38" t="s">
        <v>49</v>
      </c>
      <c r="C33" s="45">
        <v>50</v>
      </c>
      <c r="D33" s="45">
        <v>56</v>
      </c>
      <c r="E33" s="45">
        <v>78</v>
      </c>
      <c r="F33" s="45">
        <v>0</v>
      </c>
      <c r="G33" s="41">
        <v>184</v>
      </c>
      <c r="H33" s="42"/>
      <c r="I33" s="41" t="s">
        <v>21</v>
      </c>
      <c r="J33" s="46" t="s">
        <v>76</v>
      </c>
      <c r="K33" s="47"/>
      <c r="L33" s="47"/>
      <c r="M33" s="47"/>
      <c r="N33" s="48"/>
      <c r="O33" s="43">
        <v>24199</v>
      </c>
      <c r="P33" s="43"/>
      <c r="Q33" s="43"/>
      <c r="R33" s="43"/>
      <c r="S33" s="43"/>
      <c r="T33" s="43"/>
      <c r="U33" s="43"/>
      <c r="V33" s="43"/>
    </row>
    <row r="34" spans="1:22" s="20" customFormat="1" ht="20.25" customHeight="1">
      <c r="A34" s="22">
        <f ca="1" t="shared" si="0"/>
        <v>21</v>
      </c>
      <c r="B34" s="15" t="s">
        <v>50</v>
      </c>
      <c r="C34" s="16">
        <v>49</v>
      </c>
      <c r="D34" s="16">
        <v>55</v>
      </c>
      <c r="E34" s="16">
        <v>78</v>
      </c>
      <c r="F34" s="18">
        <v>0</v>
      </c>
      <c r="G34" s="17">
        <v>182</v>
      </c>
      <c r="H34" s="35"/>
      <c r="I34" s="17" t="s">
        <v>21</v>
      </c>
      <c r="J34" s="26"/>
      <c r="K34" s="21" t="s">
        <v>51</v>
      </c>
      <c r="L34" s="17"/>
      <c r="M34" s="36"/>
      <c r="N34" s="17"/>
      <c r="O34" s="19">
        <v>26518</v>
      </c>
      <c r="P34" s="19"/>
      <c r="Q34" s="19"/>
      <c r="R34" s="19"/>
      <c r="S34" s="19"/>
      <c r="T34" s="19"/>
      <c r="U34" s="19"/>
      <c r="V34" s="19"/>
    </row>
    <row r="35" spans="1:22" s="20" customFormat="1" ht="20.25" customHeight="1">
      <c r="A35" s="22">
        <f ca="1" t="shared" si="0"/>
        <v>22</v>
      </c>
      <c r="B35" s="15" t="s">
        <v>52</v>
      </c>
      <c r="C35" s="16">
        <v>50</v>
      </c>
      <c r="D35" s="16">
        <v>59</v>
      </c>
      <c r="E35" s="16">
        <v>71</v>
      </c>
      <c r="F35" s="18">
        <v>0</v>
      </c>
      <c r="G35" s="17">
        <v>180</v>
      </c>
      <c r="H35" s="35"/>
      <c r="I35" s="17" t="s">
        <v>21</v>
      </c>
      <c r="J35" s="26"/>
      <c r="K35" s="21" t="s">
        <v>53</v>
      </c>
      <c r="L35" s="17" t="s">
        <v>22</v>
      </c>
      <c r="M35" s="36" t="s">
        <v>23</v>
      </c>
      <c r="N35" s="17"/>
      <c r="O35" s="19">
        <v>26395</v>
      </c>
      <c r="P35" s="19"/>
      <c r="Q35" s="19"/>
      <c r="R35" s="19"/>
      <c r="S35" s="19"/>
      <c r="T35" s="19"/>
      <c r="U35" s="19"/>
      <c r="V35" s="19"/>
    </row>
    <row r="36" spans="1:22" s="44" customFormat="1" ht="20.25" customHeight="1">
      <c r="A36" s="37">
        <f ca="1" t="shared" si="0"/>
        <v>23</v>
      </c>
      <c r="B36" s="38" t="s">
        <v>54</v>
      </c>
      <c r="C36" s="39">
        <v>45</v>
      </c>
      <c r="D36" s="39">
        <v>59</v>
      </c>
      <c r="E36" s="39">
        <v>76</v>
      </c>
      <c r="F36" s="40">
        <v>0</v>
      </c>
      <c r="G36" s="41">
        <v>180</v>
      </c>
      <c r="H36" s="42"/>
      <c r="I36" s="41" t="s">
        <v>21</v>
      </c>
      <c r="J36" s="46" t="s">
        <v>76</v>
      </c>
      <c r="K36" s="47"/>
      <c r="L36" s="47"/>
      <c r="M36" s="47"/>
      <c r="N36" s="48"/>
      <c r="O36" s="43">
        <v>26710</v>
      </c>
      <c r="P36" s="43"/>
      <c r="Q36" s="43"/>
      <c r="R36" s="43"/>
      <c r="S36" s="43"/>
      <c r="T36" s="43"/>
      <c r="U36" s="43"/>
      <c r="V36" s="43"/>
    </row>
    <row r="37" spans="1:22" s="20" customFormat="1" ht="20.25" customHeight="1">
      <c r="A37" s="22">
        <f ca="1" t="shared" si="0"/>
        <v>24</v>
      </c>
      <c r="B37" s="15" t="s">
        <v>55</v>
      </c>
      <c r="C37" s="16">
        <v>57</v>
      </c>
      <c r="D37" s="16">
        <v>36</v>
      </c>
      <c r="E37" s="16">
        <v>84</v>
      </c>
      <c r="F37" s="18">
        <v>0</v>
      </c>
      <c r="G37" s="17">
        <v>177</v>
      </c>
      <c r="H37" s="35"/>
      <c r="I37" s="17" t="s">
        <v>21</v>
      </c>
      <c r="J37" s="26"/>
      <c r="K37" s="21" t="s">
        <v>56</v>
      </c>
      <c r="L37" s="17" t="s">
        <v>22</v>
      </c>
      <c r="M37" s="36" t="s">
        <v>23</v>
      </c>
      <c r="N37" s="17"/>
      <c r="O37" s="19">
        <v>24756</v>
      </c>
      <c r="P37" s="19"/>
      <c r="Q37" s="19"/>
      <c r="R37" s="19"/>
      <c r="S37" s="19"/>
      <c r="T37" s="19"/>
      <c r="U37" s="19"/>
      <c r="V37" s="19"/>
    </row>
    <row r="38" spans="1:22" s="44" customFormat="1" ht="20.25" customHeight="1">
      <c r="A38" s="37">
        <f ca="1" t="shared" si="0"/>
        <v>25</v>
      </c>
      <c r="B38" s="38" t="s">
        <v>57</v>
      </c>
      <c r="C38" s="45">
        <v>48</v>
      </c>
      <c r="D38" s="45">
        <v>51</v>
      </c>
      <c r="E38" s="45">
        <v>73</v>
      </c>
      <c r="F38" s="45">
        <v>0</v>
      </c>
      <c r="G38" s="41">
        <v>172</v>
      </c>
      <c r="H38" s="42"/>
      <c r="I38" s="41" t="s">
        <v>21</v>
      </c>
      <c r="J38" s="46" t="s">
        <v>76</v>
      </c>
      <c r="K38" s="47"/>
      <c r="L38" s="47"/>
      <c r="M38" s="47"/>
      <c r="N38" s="48"/>
      <c r="O38" s="43">
        <v>26229</v>
      </c>
      <c r="P38" s="43"/>
      <c r="Q38" s="43"/>
      <c r="R38" s="43"/>
      <c r="S38" s="43"/>
      <c r="T38" s="43"/>
      <c r="U38" s="43"/>
      <c r="V38" s="43"/>
    </row>
    <row r="39" spans="1:22" s="44" customFormat="1" ht="20.25" customHeight="1">
      <c r="A39" s="37">
        <f ca="1" t="shared" si="0"/>
        <v>26</v>
      </c>
      <c r="B39" s="38" t="s">
        <v>58</v>
      </c>
      <c r="C39" s="39">
        <v>46</v>
      </c>
      <c r="D39" s="39">
        <v>45</v>
      </c>
      <c r="E39" s="39">
        <v>81</v>
      </c>
      <c r="F39" s="40">
        <v>0</v>
      </c>
      <c r="G39" s="41">
        <v>172</v>
      </c>
      <c r="H39" s="42"/>
      <c r="I39" s="41" t="s">
        <v>21</v>
      </c>
      <c r="J39" s="46" t="s">
        <v>76</v>
      </c>
      <c r="K39" s="47"/>
      <c r="L39" s="47"/>
      <c r="M39" s="47"/>
      <c r="N39" s="48"/>
      <c r="O39" s="43">
        <v>24473</v>
      </c>
      <c r="P39" s="43"/>
      <c r="Q39" s="43"/>
      <c r="R39" s="43"/>
      <c r="S39" s="43"/>
      <c r="T39" s="43"/>
      <c r="U39" s="43"/>
      <c r="V39" s="43"/>
    </row>
    <row r="40" spans="1:22" s="44" customFormat="1" ht="20.25" customHeight="1">
      <c r="A40" s="37">
        <f ca="1" t="shared" si="0"/>
        <v>27</v>
      </c>
      <c r="B40" s="38" t="s">
        <v>59</v>
      </c>
      <c r="C40" s="45">
        <v>58</v>
      </c>
      <c r="D40" s="45">
        <v>36</v>
      </c>
      <c r="E40" s="45">
        <v>76</v>
      </c>
      <c r="F40" s="45">
        <v>0</v>
      </c>
      <c r="G40" s="41">
        <v>170</v>
      </c>
      <c r="H40" s="42"/>
      <c r="I40" s="41" t="s">
        <v>21</v>
      </c>
      <c r="J40" s="46" t="s">
        <v>76</v>
      </c>
      <c r="K40" s="47"/>
      <c r="L40" s="47"/>
      <c r="M40" s="47"/>
      <c r="N40" s="48"/>
      <c r="O40" s="43">
        <v>24212</v>
      </c>
      <c r="P40" s="43"/>
      <c r="Q40" s="43"/>
      <c r="R40" s="43"/>
      <c r="S40" s="43"/>
      <c r="T40" s="43"/>
      <c r="U40" s="43"/>
      <c r="V40" s="43"/>
    </row>
    <row r="41" spans="1:22" s="44" customFormat="1" ht="20.25" customHeight="1">
      <c r="A41" s="37">
        <f ca="1" t="shared" si="0"/>
        <v>28</v>
      </c>
      <c r="B41" s="38" t="s">
        <v>60</v>
      </c>
      <c r="C41" s="39">
        <v>47</v>
      </c>
      <c r="D41" s="39">
        <v>50</v>
      </c>
      <c r="E41" s="39">
        <v>72</v>
      </c>
      <c r="F41" s="40">
        <v>0</v>
      </c>
      <c r="G41" s="41">
        <v>169</v>
      </c>
      <c r="H41" s="42"/>
      <c r="I41" s="41" t="s">
        <v>21</v>
      </c>
      <c r="J41" s="46" t="s">
        <v>70</v>
      </c>
      <c r="K41" s="47"/>
      <c r="L41" s="47"/>
      <c r="M41" s="47"/>
      <c r="N41" s="48"/>
      <c r="O41" s="43">
        <v>25817</v>
      </c>
      <c r="P41" s="43"/>
      <c r="Q41" s="43"/>
      <c r="R41" s="43"/>
      <c r="S41" s="43"/>
      <c r="T41" s="43"/>
      <c r="U41" s="43"/>
      <c r="V41" s="43"/>
    </row>
    <row r="42" spans="1:22" s="44" customFormat="1" ht="20.25" customHeight="1">
      <c r="A42" s="37">
        <f ca="1" t="shared" si="0"/>
        <v>29</v>
      </c>
      <c r="B42" s="38" t="s">
        <v>61</v>
      </c>
      <c r="C42" s="39">
        <v>57</v>
      </c>
      <c r="D42" s="39">
        <v>36</v>
      </c>
      <c r="E42" s="39">
        <v>72</v>
      </c>
      <c r="F42" s="40">
        <v>3</v>
      </c>
      <c r="G42" s="41">
        <v>168</v>
      </c>
      <c r="H42" s="42"/>
      <c r="I42" s="41" t="s">
        <v>21</v>
      </c>
      <c r="J42" s="46" t="s">
        <v>70</v>
      </c>
      <c r="K42" s="47"/>
      <c r="L42" s="47"/>
      <c r="M42" s="47"/>
      <c r="N42" s="48"/>
      <c r="O42" s="43">
        <v>24418</v>
      </c>
      <c r="P42" s="43"/>
      <c r="Q42" s="43"/>
      <c r="R42" s="43"/>
      <c r="S42" s="43"/>
      <c r="T42" s="43"/>
      <c r="U42" s="43"/>
      <c r="V42" s="43"/>
    </row>
    <row r="43" spans="1:22" s="44" customFormat="1" ht="20.25" customHeight="1">
      <c r="A43" s="37">
        <f ca="1" t="shared" si="0"/>
        <v>30</v>
      </c>
      <c r="B43" s="38" t="s">
        <v>62</v>
      </c>
      <c r="C43" s="39">
        <v>45</v>
      </c>
      <c r="D43" s="39">
        <v>45</v>
      </c>
      <c r="E43" s="39">
        <v>73</v>
      </c>
      <c r="F43" s="40">
        <v>0</v>
      </c>
      <c r="G43" s="41">
        <v>163</v>
      </c>
      <c r="H43" s="42"/>
      <c r="I43" s="41" t="s">
        <v>21</v>
      </c>
      <c r="J43" s="46" t="s">
        <v>76</v>
      </c>
      <c r="K43" s="47"/>
      <c r="L43" s="47"/>
      <c r="M43" s="47"/>
      <c r="N43" s="48"/>
      <c r="O43" s="43">
        <v>25705</v>
      </c>
      <c r="P43" s="43"/>
      <c r="Q43" s="43"/>
      <c r="R43" s="43"/>
      <c r="S43" s="43"/>
      <c r="T43" s="43"/>
      <c r="U43" s="43"/>
      <c r="V43" s="43"/>
    </row>
    <row r="44" spans="1:22" s="20" customFormat="1" ht="20.25" customHeight="1" hidden="1">
      <c r="A44" s="22"/>
      <c r="B44" s="15"/>
      <c r="C44" s="16"/>
      <c r="D44" s="16"/>
      <c r="E44" s="16"/>
      <c r="F44" s="18"/>
      <c r="G44" s="17"/>
      <c r="H44" s="35"/>
      <c r="I44" s="17"/>
      <c r="J44" s="26"/>
      <c r="K44" s="21"/>
      <c r="L44" s="17"/>
      <c r="M44" s="36"/>
      <c r="N44" s="17"/>
      <c r="O44" s="19"/>
      <c r="P44" s="19"/>
      <c r="Q44" s="19"/>
      <c r="R44" s="19"/>
      <c r="S44" s="19"/>
      <c r="T44" s="19"/>
      <c r="U44" s="19"/>
      <c r="V44" s="19"/>
    </row>
    <row r="45" spans="1:22" s="20" customFormat="1" ht="20.25" customHeight="1">
      <c r="A45" s="22">
        <v>31</v>
      </c>
      <c r="B45" s="15" t="s">
        <v>71</v>
      </c>
      <c r="C45" s="16">
        <v>47</v>
      </c>
      <c r="D45" s="16">
        <v>53</v>
      </c>
      <c r="E45" s="16">
        <v>74</v>
      </c>
      <c r="F45" s="18">
        <v>3</v>
      </c>
      <c r="G45" s="17">
        <v>177</v>
      </c>
      <c r="H45" s="35"/>
      <c r="I45" s="17" t="s">
        <v>21</v>
      </c>
      <c r="J45" s="26"/>
      <c r="K45" s="21" t="s">
        <v>72</v>
      </c>
      <c r="L45" s="17" t="s">
        <v>22</v>
      </c>
      <c r="M45" s="36" t="s">
        <v>23</v>
      </c>
      <c r="N45" s="17"/>
      <c r="O45" s="19"/>
      <c r="P45" s="19"/>
      <c r="Q45" s="19"/>
      <c r="R45" s="19"/>
      <c r="S45" s="19"/>
      <c r="T45" s="19"/>
      <c r="U45" s="19"/>
      <c r="V45" s="19"/>
    </row>
    <row r="46" spans="1:22" s="44" customFormat="1" ht="20.25" customHeight="1">
      <c r="A46" s="37">
        <v>32</v>
      </c>
      <c r="B46" s="38" t="s">
        <v>73</v>
      </c>
      <c r="C46" s="39">
        <v>51</v>
      </c>
      <c r="D46" s="39">
        <v>65</v>
      </c>
      <c r="E46" s="39">
        <v>64</v>
      </c>
      <c r="F46" s="40">
        <v>0</v>
      </c>
      <c r="G46" s="41">
        <v>180</v>
      </c>
      <c r="H46" s="42"/>
      <c r="I46" s="41" t="s">
        <v>21</v>
      </c>
      <c r="J46" s="46" t="s">
        <v>74</v>
      </c>
      <c r="K46" s="47"/>
      <c r="L46" s="47"/>
      <c r="M46" s="47"/>
      <c r="N46" s="48"/>
      <c r="O46" s="43"/>
      <c r="P46" s="43"/>
      <c r="Q46" s="43"/>
      <c r="R46" s="43"/>
      <c r="S46" s="43"/>
      <c r="T46" s="43"/>
      <c r="U46" s="43"/>
      <c r="V46" s="43"/>
    </row>
    <row r="47" spans="1:22" s="44" customFormat="1" ht="20.25" customHeight="1">
      <c r="A47" s="37">
        <f ca="1">IF(OFFSET(A47,-1,0)&gt;=0,OFFSET(A47,-1,0)+1,1)</f>
        <v>33</v>
      </c>
      <c r="B47" s="38" t="s">
        <v>77</v>
      </c>
      <c r="C47" s="45">
        <v>49</v>
      </c>
      <c r="D47" s="45">
        <v>36</v>
      </c>
      <c r="E47" s="45">
        <v>70</v>
      </c>
      <c r="F47" s="45">
        <v>0</v>
      </c>
      <c r="G47" s="41">
        <v>155</v>
      </c>
      <c r="H47" s="42"/>
      <c r="I47" s="41" t="s">
        <v>21</v>
      </c>
      <c r="J47" s="46" t="s">
        <v>76</v>
      </c>
      <c r="K47" s="47"/>
      <c r="L47" s="47"/>
      <c r="M47" s="47"/>
      <c r="N47" s="48"/>
      <c r="O47" s="43"/>
      <c r="P47" s="43"/>
      <c r="Q47" s="43"/>
      <c r="R47" s="43"/>
      <c r="S47" s="43"/>
      <c r="T47" s="43"/>
      <c r="U47" s="43"/>
      <c r="V47" s="43"/>
    </row>
    <row r="48" spans="1:22" s="44" customFormat="1" ht="20.25" customHeight="1">
      <c r="A48" s="37">
        <f ca="1">IF(OFFSET(A48,-1,0)&gt;=0,OFFSET(A48,-1,0)+1,1)</f>
        <v>34</v>
      </c>
      <c r="B48" s="38" t="s">
        <v>75</v>
      </c>
      <c r="C48" s="39">
        <v>47</v>
      </c>
      <c r="D48" s="39">
        <v>48</v>
      </c>
      <c r="E48" s="39">
        <v>60</v>
      </c>
      <c r="F48" s="40">
        <v>0</v>
      </c>
      <c r="G48" s="41">
        <v>155</v>
      </c>
      <c r="H48" s="42"/>
      <c r="I48" s="41" t="s">
        <v>21</v>
      </c>
      <c r="J48" s="46" t="s">
        <v>76</v>
      </c>
      <c r="K48" s="47"/>
      <c r="L48" s="47"/>
      <c r="M48" s="47"/>
      <c r="N48" s="48"/>
      <c r="O48" s="43"/>
      <c r="P48" s="43"/>
      <c r="Q48" s="43"/>
      <c r="R48" s="43"/>
      <c r="S48" s="43"/>
      <c r="T48" s="43"/>
      <c r="U48" s="43"/>
      <c r="V48" s="43"/>
    </row>
    <row r="49" spans="1:8" ht="17.25" customHeight="1">
      <c r="A49" s="3"/>
      <c r="B49" s="3"/>
      <c r="C49" s="3"/>
      <c r="D49" s="3"/>
      <c r="E49" s="3"/>
      <c r="F49" s="1"/>
      <c r="H49" s="1"/>
    </row>
    <row r="50" spans="1:8" ht="17.25" customHeight="1">
      <c r="A50" s="3"/>
      <c r="B50" s="3"/>
      <c r="C50" s="3"/>
      <c r="D50" s="3"/>
      <c r="E50" s="3"/>
      <c r="F50" s="1"/>
      <c r="H50" s="1"/>
    </row>
    <row r="51" spans="1:8" ht="17.25" customHeight="1">
      <c r="A51" s="3"/>
      <c r="B51" s="3"/>
      <c r="C51" s="3"/>
      <c r="D51" s="3"/>
      <c r="E51" s="3"/>
      <c r="F51" s="1"/>
      <c r="H51" s="1"/>
    </row>
    <row r="52" spans="1:8" ht="15.75">
      <c r="A52" s="3"/>
      <c r="B52" s="3"/>
      <c r="C52" s="3"/>
      <c r="D52" s="4"/>
      <c r="E52" s="4"/>
      <c r="F52" s="1"/>
      <c r="H52" s="1"/>
    </row>
    <row r="53" spans="2:8" ht="15.75">
      <c r="B53" s="3"/>
      <c r="C53" s="5"/>
      <c r="D53" s="5"/>
      <c r="E53" s="5"/>
      <c r="F53" s="1"/>
      <c r="H53" s="1"/>
    </row>
    <row r="54" spans="2:8" ht="15">
      <c r="B54" s="6"/>
      <c r="C54" s="6"/>
      <c r="D54" s="6"/>
      <c r="E54" s="6"/>
      <c r="F54" s="1"/>
      <c r="H54" s="1"/>
    </row>
    <row r="55" spans="2:8" ht="15" customHeight="1">
      <c r="B55" s="49"/>
      <c r="C55" s="49"/>
      <c r="D55" s="7"/>
      <c r="E55" s="7"/>
      <c r="F55" s="1"/>
      <c r="H55" s="1"/>
    </row>
    <row r="56" spans="2:8" ht="15.75">
      <c r="B56" s="49"/>
      <c r="C56" s="49"/>
      <c r="D56" s="7"/>
      <c r="E56" s="7"/>
      <c r="F56" s="9"/>
      <c r="H56" s="9"/>
    </row>
    <row r="57" spans="5:8" ht="15">
      <c r="E57" s="8"/>
      <c r="F57" s="1"/>
      <c r="H57" s="1"/>
    </row>
    <row r="58" spans="5:8" ht="15">
      <c r="E58" s="8"/>
      <c r="F58" s="1"/>
      <c r="H58" s="1"/>
    </row>
    <row r="59" spans="5:8" ht="15">
      <c r="E59" s="8"/>
      <c r="F59" s="1"/>
      <c r="H59" s="1"/>
    </row>
    <row r="60" spans="5:8" ht="15">
      <c r="E60" s="8"/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  <row r="76" spans="6:8" ht="15">
      <c r="F76" s="1"/>
      <c r="H76" s="1"/>
    </row>
    <row r="77" spans="6:8" ht="15">
      <c r="F77" s="1"/>
      <c r="H77" s="1"/>
    </row>
    <row r="78" spans="6:8" ht="15">
      <c r="F78" s="1"/>
      <c r="H78" s="1"/>
    </row>
    <row r="79" spans="6:8" ht="15">
      <c r="F79" s="1"/>
      <c r="H79" s="1"/>
    </row>
    <row r="80" spans="6:8" ht="15">
      <c r="F80" s="1"/>
      <c r="H80" s="1"/>
    </row>
    <row r="81" spans="6:8" ht="15">
      <c r="F81" s="1"/>
      <c r="H81" s="1"/>
    </row>
    <row r="82" spans="6:8" ht="15">
      <c r="F82" s="1"/>
      <c r="H82" s="1"/>
    </row>
    <row r="83" spans="6:8" ht="15">
      <c r="F83" s="1"/>
      <c r="H83" s="1"/>
    </row>
    <row r="84" spans="6:8" ht="15">
      <c r="F84" s="1"/>
      <c r="H84" s="1"/>
    </row>
    <row r="85" spans="6:8" ht="15">
      <c r="F85" s="1"/>
      <c r="H85" s="1"/>
    </row>
    <row r="86" spans="6:8" ht="15">
      <c r="F86" s="1"/>
      <c r="H86" s="1"/>
    </row>
    <row r="87" spans="6:8" ht="15">
      <c r="F87" s="1"/>
      <c r="H87" s="1"/>
    </row>
    <row r="88" spans="6:8" ht="15">
      <c r="F88" s="1"/>
      <c r="H88" s="1"/>
    </row>
    <row r="89" spans="6:8" ht="15">
      <c r="F89" s="1"/>
      <c r="H89" s="1"/>
    </row>
    <row r="90" spans="6:8" ht="15">
      <c r="F90" s="1"/>
      <c r="H90" s="1"/>
    </row>
    <row r="91" spans="6:8" ht="15">
      <c r="F91" s="1"/>
      <c r="H91" s="1"/>
    </row>
    <row r="92" spans="6:8" ht="15">
      <c r="F92" s="1"/>
      <c r="H92" s="1"/>
    </row>
    <row r="93" spans="6:8" ht="15">
      <c r="F93" s="1"/>
      <c r="H93" s="1"/>
    </row>
    <row r="94" spans="6:8" ht="15">
      <c r="F94" s="1"/>
      <c r="H94" s="1"/>
    </row>
    <row r="95" spans="6:8" ht="15">
      <c r="F95" s="1"/>
      <c r="H95" s="1"/>
    </row>
    <row r="96" spans="6:8" ht="15">
      <c r="F96" s="1"/>
      <c r="H96" s="1"/>
    </row>
    <row r="97" spans="6:8" ht="15">
      <c r="F97" s="1"/>
      <c r="H97" s="1"/>
    </row>
    <row r="98" spans="6:8" ht="15">
      <c r="F98" s="1"/>
      <c r="H98" s="1"/>
    </row>
  </sheetData>
  <sheetProtection/>
  <mergeCells count="46">
    <mergeCell ref="J33:N33"/>
    <mergeCell ref="J38:N38"/>
    <mergeCell ref="J47:N47"/>
    <mergeCell ref="A2:B2"/>
    <mergeCell ref="A3:N3"/>
    <mergeCell ref="A5:N5"/>
    <mergeCell ref="N11:N12"/>
    <mergeCell ref="A6:N6"/>
    <mergeCell ref="A7:N7"/>
    <mergeCell ref="J30:N30"/>
    <mergeCell ref="J31:N31"/>
    <mergeCell ref="A11:A12"/>
    <mergeCell ref="L11:L12"/>
    <mergeCell ref="B11:B12"/>
    <mergeCell ref="F11:F12"/>
    <mergeCell ref="V11:V12"/>
    <mergeCell ref="G11:G12"/>
    <mergeCell ref="J11:J12"/>
    <mergeCell ref="I11:I12"/>
    <mergeCell ref="J25:N25"/>
    <mergeCell ref="J21:N21"/>
    <mergeCell ref="J24:N24"/>
    <mergeCell ref="M11:M12"/>
    <mergeCell ref="C11:E11"/>
    <mergeCell ref="A4:O4"/>
    <mergeCell ref="K11:K12"/>
    <mergeCell ref="J14:N14"/>
    <mergeCell ref="H11:H12"/>
    <mergeCell ref="J28:N28"/>
    <mergeCell ref="J39:N39"/>
    <mergeCell ref="J36:N36"/>
    <mergeCell ref="J32:N32"/>
    <mergeCell ref="J41:N41"/>
    <mergeCell ref="J15:N15"/>
    <mergeCell ref="J20:N20"/>
    <mergeCell ref="J17:N17"/>
    <mergeCell ref="J19:N19"/>
    <mergeCell ref="J22:N22"/>
    <mergeCell ref="J43:N43"/>
    <mergeCell ref="J46:N46"/>
    <mergeCell ref="J42:N42"/>
    <mergeCell ref="B56:C56"/>
    <mergeCell ref="B55:C55"/>
    <mergeCell ref="J40:N40"/>
    <mergeCell ref="J48:N48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2017-07-27T13:08:22Z</cp:lastPrinted>
  <dcterms:created xsi:type="dcterms:W3CDTF">1996-10-08T23:32:33Z</dcterms:created>
  <dcterms:modified xsi:type="dcterms:W3CDTF">2017-08-17T10:04:41Z</dcterms:modified>
  <cp:category/>
  <cp:version/>
  <cp:contentType/>
  <cp:contentStatus/>
</cp:coreProperties>
</file>