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'Список'!$J$19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'Список'!$D$19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'Список'!$G$19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'Список'!$A$4:$I$19</definedName>
    <definedName name="ОригиналЗаявления">'Список'!$H$19</definedName>
    <definedName name="Основания">'Список'!$F$19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'Список'!$C$19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'Список'!$C$24</definedName>
    <definedName name="Приоритет">'Список'!#REF!</definedName>
    <definedName name="ПроверкаФБС">'Список'!#REF!</definedName>
    <definedName name="Протокол">'Список'!$B$27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'Список'!$A$8</definedName>
    <definedName name="Список">'Список'!$B$19:$J$19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'Список'!$E$19</definedName>
    <definedName name="СуммаОценок">'Список'!#REF!</definedName>
    <definedName name="Телефон">'Список'!$K$19</definedName>
    <definedName name="Уч_Заведение">'Список'!#REF!</definedName>
    <definedName name="Фак">'Список'!#REF!</definedName>
    <definedName name="ФИЛ">'Список'!$J$11</definedName>
    <definedName name="Фильтр">'Список'!#REF!</definedName>
    <definedName name="ФИО">'Список'!$B$19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<sst xmlns="http://schemas.openxmlformats.org/spreadsheetml/2006/main" count="39" uniqueCount="32">
  <si>
    <t>№</t>
  </si>
  <si>
    <t>Фамилия, Имя, Отчество</t>
  </si>
  <si>
    <t>Все заявления</t>
  </si>
  <si>
    <t>Забрали документы</t>
  </si>
  <si>
    <t>Факт: ОО-0 ЦП-0 СН-0</t>
  </si>
  <si>
    <t>План: ОО-0 ЦП-0 СН-0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</si>
  <si>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</si>
  <si>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</si>
  <si>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</si>
  <si>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</si>
  <si>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</si>
  <si>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</si>
  <si>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Всего бюджетный набор: ____ ; </t>
  </si>
  <si>
    <t>По договорам: __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</si>
  <si>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</si>
  <si>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</si>
  <si>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</si>
  <si>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Кузьмина Юлия Васильевна</t>
  </si>
  <si>
    <t>СН</t>
  </si>
  <si>
    <t>мПМиИ(ПИТ)-1, озмПМиИ(ПИТ)-1</t>
  </si>
  <si>
    <t>Минок Артем Николаевич</t>
  </si>
  <si>
    <t>озмПМиИ(ПИТ)-2</t>
  </si>
  <si>
    <t>О</t>
  </si>
  <si>
    <t>Шедько Николай Анатольевич</t>
  </si>
  <si>
    <t>озмПМиИ(ПИТ)-4, змБИ(ИБА)-8</t>
  </si>
  <si>
    <t>Сорока Богдан Олегович</t>
  </si>
  <si>
    <t>озмПМиИ(ПИТ)-6</t>
  </si>
  <si>
    <t>Ефимова Анна Александровна</t>
  </si>
  <si>
    <t>мФ(ФКСВ)-3, змПО(ЯО)-4, озмПМиИ(ПИТ)-7</t>
  </si>
  <si>
    <t>01.04.02 Прикладная математика и информатика (Прикладные Интернет-технологии)</t>
  </si>
  <si>
    <t>План: ОО-0, ЦП-0, ОП-0, СН-10</t>
  </si>
  <si>
    <t>Факт: ОО- 0, ЦП-0, ОП-0, СН-7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</si>
</sst>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69"/>
  <sheetViews>
    <sheetView showGridLines="0" tabSelected="1" view="pageBreakPreview" zoomScaleSheetLayoutView="100" zoomScalePageLayoutView="0" workbookViewId="0" topLeftCell="A8">
      <selection activeCell="A19" sqref="A19:IV26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4" customFormat="1" ht="18.75">
      <c r="A2" s="12" t="s">
        <v>5</v>
      </c>
      <c r="B2" s="13" t="s">
        <v>30</v>
      </c>
    </row>
    <row r="3" spans="1:2" s="14" customFormat="1" ht="18.75">
      <c r="A3" s="12" t="s">
        <v>4</v>
      </c>
      <c r="B3" s="13" t="s">
        <v>31</v>
      </c>
    </row>
    <row r="4" spans="1:2" s="14" customFormat="1" ht="111.75" customHeight="1">
      <c r="A4" s="38" t="s">
        <v>16</v>
      </c>
      <c r="B4" s="38"/>
    </row>
    <row r="5" spans="1:9" s="23" customFormat="1" ht="18.75" customHeight="1">
      <c r="A5" s="39" t="s">
        <v>12</v>
      </c>
      <c r="B5" s="39"/>
      <c r="C5" s="39"/>
      <c r="D5" s="39"/>
      <c r="E5" s="39"/>
      <c r="F5" s="39"/>
      <c r="G5" s="39"/>
      <c r="H5" s="39"/>
      <c r="I5" s="39"/>
    </row>
    <row r="6" spans="1:9" s="23" customFormat="1" ht="18.75" customHeight="1">
      <c r="A6" s="39" t="s">
        <v>13</v>
      </c>
      <c r="B6" s="39"/>
      <c r="C6" s="39"/>
      <c r="D6" s="39"/>
      <c r="E6" s="39"/>
      <c r="F6" s="39"/>
      <c r="G6" s="39"/>
      <c r="H6" s="39"/>
      <c r="I6" s="39"/>
    </row>
    <row r="7" spans="1:9" s="23" customFormat="1" ht="16.5">
      <c r="A7" s="42" t="s">
        <v>14</v>
      </c>
      <c r="B7" s="42"/>
      <c r="C7" s="42"/>
      <c r="D7" s="42"/>
      <c r="E7" s="42"/>
      <c r="F7" s="42"/>
      <c r="G7" s="42"/>
      <c r="H7" s="42"/>
      <c r="I7" s="42"/>
    </row>
    <row r="8" spans="1:9" ht="45" customHeight="1">
      <c r="A8" s="43" t="s">
        <v>29</v>
      </c>
      <c r="B8" s="43"/>
      <c r="C8" s="43"/>
      <c r="D8" s="43"/>
      <c r="E8" s="43"/>
      <c r="F8" s="43"/>
      <c r="G8" s="43"/>
      <c r="H8" s="43"/>
      <c r="I8" s="43"/>
    </row>
    <row r="9" spans="1:5" s="11" customFormat="1" ht="15" customHeight="1">
      <c r="A9" s="9" t="s">
        <v>8</v>
      </c>
      <c r="B9" s="9"/>
      <c r="C9" s="10"/>
      <c r="E9" s="9" t="s">
        <v>9</v>
      </c>
    </row>
    <row r="10" s="8" customFormat="1" ht="3.75" customHeight="1"/>
    <row r="11" spans="1:10" ht="15" customHeight="1">
      <c r="A11" s="31" t="s">
        <v>0</v>
      </c>
      <c r="B11" s="35" t="s">
        <v>1</v>
      </c>
      <c r="C11" s="30" t="s">
        <v>7</v>
      </c>
      <c r="D11" s="32" t="s">
        <v>11</v>
      </c>
      <c r="E11" s="44" t="s">
        <v>15</v>
      </c>
      <c r="F11" s="32" t="s">
        <v>6</v>
      </c>
      <c r="G11" s="36" t="s">
        <v>2</v>
      </c>
      <c r="H11" s="40" t="s">
        <v>10</v>
      </c>
      <c r="I11" s="40" t="s">
        <v>3</v>
      </c>
      <c r="J11" s="7">
        <v>1</v>
      </c>
    </row>
    <row r="12" spans="1:9" ht="55.5" customHeight="1">
      <c r="A12" s="31"/>
      <c r="B12" s="35"/>
      <c r="C12" s="24"/>
      <c r="D12" s="33"/>
      <c r="E12" s="45"/>
      <c r="F12" s="33"/>
      <c r="G12" s="37"/>
      <c r="H12" s="41"/>
      <c r="I12" s="41"/>
    </row>
    <row r="13" spans="1:9" ht="42.75" customHeight="1" hidden="1">
      <c r="A13" s="25"/>
      <c r="B13" s="27"/>
      <c r="C13" s="24"/>
      <c r="D13" s="26"/>
      <c r="E13" s="26"/>
      <c r="F13" s="26"/>
      <c r="G13" s="28"/>
      <c r="H13" s="29"/>
      <c r="I13" s="29"/>
    </row>
    <row r="14" spans="1:17" s="20" customFormat="1" ht="20.25" customHeight="1">
      <c r="A14" s="22">
        <f ca="1">IF(OFFSET(A14,-1,0)&gt;=0,OFFSET(A14,-1,0)+1,1)</f>
        <v>1</v>
      </c>
      <c r="B14" s="15" t="s">
        <v>25</v>
      </c>
      <c r="C14" s="16">
        <v>93</v>
      </c>
      <c r="D14" s="18">
        <v>0</v>
      </c>
      <c r="E14" s="17">
        <v>93</v>
      </c>
      <c r="F14" s="17" t="s">
        <v>18</v>
      </c>
      <c r="G14" s="21" t="s">
        <v>26</v>
      </c>
      <c r="H14" s="17" t="s">
        <v>22</v>
      </c>
      <c r="I14" s="17"/>
      <c r="J14" s="19">
        <v>23503</v>
      </c>
      <c r="K14" s="19"/>
      <c r="L14" s="19"/>
      <c r="M14" s="19"/>
      <c r="N14" s="19"/>
      <c r="O14" s="19"/>
      <c r="P14" s="19"/>
      <c r="Q14" s="19"/>
    </row>
    <row r="15" spans="1:17" s="20" customFormat="1" ht="20.25" customHeight="1">
      <c r="A15" s="22">
        <f ca="1">IF(OFFSET(A15,-1,0)&gt;=0,OFFSET(A15,-1,0)+1,1)</f>
        <v>2</v>
      </c>
      <c r="B15" s="15" t="s">
        <v>20</v>
      </c>
      <c r="C15" s="16">
        <v>91</v>
      </c>
      <c r="D15" s="18">
        <v>0</v>
      </c>
      <c r="E15" s="17">
        <v>91</v>
      </c>
      <c r="F15" s="17" t="s">
        <v>18</v>
      </c>
      <c r="G15" s="21" t="s">
        <v>21</v>
      </c>
      <c r="H15" s="17" t="s">
        <v>22</v>
      </c>
      <c r="I15" s="17"/>
      <c r="J15" s="19">
        <v>20787</v>
      </c>
      <c r="K15" s="19"/>
      <c r="L15" s="19"/>
      <c r="M15" s="19"/>
      <c r="N15" s="19"/>
      <c r="O15" s="19"/>
      <c r="P15" s="19"/>
      <c r="Q15" s="19"/>
    </row>
    <row r="16" spans="1:17" s="20" customFormat="1" ht="20.25" customHeight="1">
      <c r="A16" s="22">
        <f ca="1">IF(OFFSET(A16,-1,0)&gt;=0,OFFSET(A16,-1,0)+1,1)</f>
        <v>3</v>
      </c>
      <c r="B16" s="15" t="s">
        <v>23</v>
      </c>
      <c r="C16" s="16">
        <v>90</v>
      </c>
      <c r="D16" s="18">
        <v>0</v>
      </c>
      <c r="E16" s="17">
        <v>90</v>
      </c>
      <c r="F16" s="17" t="s">
        <v>18</v>
      </c>
      <c r="G16" s="21" t="s">
        <v>24</v>
      </c>
      <c r="H16" s="17" t="s">
        <v>22</v>
      </c>
      <c r="I16" s="17"/>
      <c r="J16" s="19">
        <v>23512</v>
      </c>
      <c r="K16" s="19"/>
      <c r="L16" s="19"/>
      <c r="M16" s="19"/>
      <c r="N16" s="19"/>
      <c r="O16" s="19"/>
      <c r="P16" s="19"/>
      <c r="Q16" s="19"/>
    </row>
    <row r="17" spans="1:17" s="20" customFormat="1" ht="20.25" customHeight="1">
      <c r="A17" s="22">
        <f ca="1">IF(OFFSET(A17,-1,0)&gt;=0,OFFSET(A17,-1,0)+1,1)</f>
        <v>4</v>
      </c>
      <c r="B17" s="15" t="s">
        <v>27</v>
      </c>
      <c r="C17" s="16">
        <v>85</v>
      </c>
      <c r="D17" s="18">
        <v>0</v>
      </c>
      <c r="E17" s="17">
        <v>85</v>
      </c>
      <c r="F17" s="17" t="s">
        <v>18</v>
      </c>
      <c r="G17" s="21" t="s">
        <v>28</v>
      </c>
      <c r="H17" s="17" t="s">
        <v>22</v>
      </c>
      <c r="I17" s="17"/>
      <c r="J17" s="19">
        <v>21546</v>
      </c>
      <c r="K17" s="19"/>
      <c r="L17" s="19"/>
      <c r="M17" s="19"/>
      <c r="N17" s="19"/>
      <c r="O17" s="19"/>
      <c r="P17" s="19"/>
      <c r="Q17" s="19"/>
    </row>
    <row r="18" spans="1:17" s="20" customFormat="1" ht="20.25" customHeight="1">
      <c r="A18" s="22">
        <f ca="1">IF(OFFSET(A18,-1,0)&gt;=0,OFFSET(A18,-1,0)+1,1)</f>
        <v>5</v>
      </c>
      <c r="B18" s="15" t="s">
        <v>17</v>
      </c>
      <c r="C18" s="16">
        <v>80</v>
      </c>
      <c r="D18" s="18">
        <v>3</v>
      </c>
      <c r="E18" s="17">
        <v>83</v>
      </c>
      <c r="F18" s="17" t="s">
        <v>18</v>
      </c>
      <c r="G18" s="21" t="s">
        <v>19</v>
      </c>
      <c r="H18" s="17"/>
      <c r="I18" s="17"/>
      <c r="J18" s="19">
        <v>20689</v>
      </c>
      <c r="K18" s="19"/>
      <c r="L18" s="19"/>
      <c r="M18" s="19"/>
      <c r="N18" s="19"/>
      <c r="O18" s="19"/>
      <c r="P18" s="19"/>
      <c r="Q18" s="19"/>
    </row>
    <row r="19" spans="1:17" s="20" customFormat="1" ht="20.25" customHeight="1" hidden="1">
      <c r="A19" s="22"/>
      <c r="B19" s="15"/>
      <c r="C19" s="16"/>
      <c r="D19" s="18"/>
      <c r="E19" s="17"/>
      <c r="F19" s="17"/>
      <c r="G19" s="21"/>
      <c r="H19" s="17"/>
      <c r="I19" s="17"/>
      <c r="J19" s="19"/>
      <c r="K19" s="19"/>
      <c r="L19" s="19"/>
      <c r="M19" s="19"/>
      <c r="N19" s="19"/>
      <c r="O19" s="19"/>
      <c r="P19" s="19"/>
      <c r="Q19" s="19"/>
    </row>
    <row r="20" spans="1:4" ht="17.25" customHeight="1">
      <c r="A20" s="3"/>
      <c r="B20" s="3"/>
      <c r="C20" s="3"/>
      <c r="D20" s="1"/>
    </row>
    <row r="21" spans="1:4" ht="17.25" customHeight="1">
      <c r="A21" s="3"/>
      <c r="B21" s="3"/>
      <c r="C21" s="3"/>
      <c r="D21" s="1"/>
    </row>
    <row r="22" spans="1:4" ht="17.25" customHeight="1">
      <c r="A22" s="3"/>
      <c r="B22" s="3"/>
      <c r="C22" s="3"/>
      <c r="D22" s="1"/>
    </row>
    <row r="23" spans="1:4" ht="15.75">
      <c r="A23" s="3"/>
      <c r="B23" s="3"/>
      <c r="C23" s="3"/>
      <c r="D23" s="1"/>
    </row>
    <row r="24" spans="2:4" ht="15.75">
      <c r="B24" s="3"/>
      <c r="C24" s="4"/>
      <c r="D24" s="1"/>
    </row>
    <row r="25" spans="2:4" ht="15">
      <c r="B25" s="5"/>
      <c r="C25" s="5"/>
      <c r="D25" s="1"/>
    </row>
    <row r="26" spans="2:4" ht="15" customHeight="1">
      <c r="B26" s="34"/>
      <c r="C26" s="34"/>
      <c r="D26" s="1"/>
    </row>
    <row r="27" spans="2:4" ht="15.75">
      <c r="B27" s="34"/>
      <c r="C27" s="34"/>
      <c r="D27" s="6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</sheetData>
  <sheetProtection/>
  <mergeCells count="16">
    <mergeCell ref="G11:G12"/>
    <mergeCell ref="A4:B4"/>
    <mergeCell ref="A5:I5"/>
    <mergeCell ref="A6:I6"/>
    <mergeCell ref="I11:I12"/>
    <mergeCell ref="A7:I7"/>
    <mergeCell ref="A8:I8"/>
    <mergeCell ref="A11:A12"/>
    <mergeCell ref="H11:H12"/>
    <mergeCell ref="E11:E12"/>
    <mergeCell ref="F11:F12"/>
    <mergeCell ref="B27:C27"/>
    <mergeCell ref="B26:C26"/>
    <mergeCell ref="B11:B12"/>
    <mergeCell ref="D11:D12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74</cp:lastModifiedBy>
  <cp:lastPrinted>2016-08-13T20:40:17Z</cp:lastPrinted>
  <dcterms:created xsi:type="dcterms:W3CDTF">1996-10-08T23:32:33Z</dcterms:created>
  <dcterms:modified xsi:type="dcterms:W3CDTF">2016-08-15T13:24:50Z</dcterms:modified>
  <cp:category/>
  <cp:version/>
  <cp:contentType/>
  <cp:contentStatus/>
</cp:coreProperties>
</file>