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'Список'!$G$23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'Список'!$A$2:$J$23</definedName>
    <definedName name="ОригиналЗаявления">'Список'!$H$23</definedName>
    <definedName name="Основания">'Список'!$F$23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'Список'!$C$23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'Список'!$C$28</definedName>
    <definedName name="Приоритет">'Список'!#REF!</definedName>
    <definedName name="ПроверкаФБС">'Список'!#REF!</definedName>
    <definedName name="Протокол">'Список'!$B$31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'Список'!$I$23</definedName>
    <definedName name="Спец">'Список'!$A$7</definedName>
    <definedName name="Список">'Список'!$B$23:$K$23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'Список'!$B$23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<sst xmlns="http://schemas.openxmlformats.org/spreadsheetml/2006/main" count="50" uniqueCount="38">
  <si>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</si>
  <si>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</si>
  <si>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</si>
  <si>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</si>
  <si>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</si>
  <si>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</si>
  <si>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</si>
  <si>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</si>
  <si>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</si>
  <si>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</si>
  <si>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</si>
  <si>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</si>
  <si>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</si>
  <si>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</si>
  <si>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</si>
  <si>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</si>
  <si>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</si>
  <si>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Фельдман Павел Владиславович</t>
  </si>
  <si>
    <t>ОО</t>
  </si>
  <si>
    <t>O</t>
  </si>
  <si>
    <t>С</t>
  </si>
  <si>
    <t>Мозолев Игорь Юрьевич</t>
  </si>
  <si>
    <t>Голованов Роман Николаевич</t>
  </si>
  <si>
    <t>Малая Мария Витальевна</t>
  </si>
  <si>
    <t>Цуканова Влада Олеговна</t>
  </si>
  <si>
    <t>Мягчило Андрей Васильевич</t>
  </si>
  <si>
    <t>мИ(ЗВОИ)-4, мПО(ИО)-3, змПО(ИО)-11</t>
  </si>
  <si>
    <t>Леонов Владислав Андреевич</t>
  </si>
  <si>
    <t>Шестаков Дмитрий Михайлович</t>
  </si>
  <si>
    <t>мПО(ИО)-6, мИ(ЗВОИ)-7</t>
  </si>
  <si>
    <t>Максименко Алексей Николаевич</t>
  </si>
  <si>
    <t>СН</t>
  </si>
  <si>
    <t>46.04.01 История (Западные и восточные общества в истории)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</si>
  <si>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</si>
  <si>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</si>
  <si>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5</t>
  </si>
  <si>
    <t xml:space="preserve">Зачислен приказом № 1662-ст, 03.08.2019 </t>
  </si>
  <si>
    <t xml:space="preserve">Зачислен приказом № 1663-ст, 03.08.2019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</si>
</sst>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8"/>
      <color theme="1"/>
      <name val="Times New Roman"/>
      <family val="1"/>
    </font>
    <font>
      <b/>
      <sz val="1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2" fillId="0" borderId="0" xfId="0" applyNumberFormat="1" applyFont="1" applyAlignment="1" applyProtection="1">
      <alignment vertical="top"/>
      <protection locked="0"/>
    </xf>
    <xf numFmtId="0" fontId="39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3"/>
  <sheetViews>
    <sheetView showGridLines="0" tabSelected="1" zoomScaleSheetLayoutView="100" workbookViewId="0" topLeftCell="A5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39" t="s">
        <v>15</v>
      </c>
      <c r="B2" s="39"/>
      <c r="K2" s="28"/>
    </row>
    <row r="3" spans="1:11" s="18" customFormat="1" ht="18.75" customHeight="1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28"/>
    </row>
    <row r="4" spans="1:14" s="18" customFormat="1" ht="18.75" customHeight="1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33"/>
      <c r="L4" s="33"/>
      <c r="M4" s="33"/>
      <c r="N4" s="33"/>
    </row>
    <row r="5" spans="1:11" s="18" customFormat="1" ht="18.75" customHeight="1">
      <c r="A5" s="40" t="s">
        <v>35</v>
      </c>
      <c r="B5" s="40"/>
      <c r="C5" s="40"/>
      <c r="D5" s="40"/>
      <c r="E5" s="40"/>
      <c r="F5" s="40"/>
      <c r="G5" s="40"/>
      <c r="H5" s="40"/>
      <c r="I5" s="40"/>
      <c r="J5" s="40"/>
      <c r="K5" s="28"/>
    </row>
    <row r="6" spans="1:11" s="18" customFormat="1" ht="16.5">
      <c r="A6" s="43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28"/>
    </row>
    <row r="7" spans="1:10" ht="45" customHeight="1">
      <c r="A7" s="44" t="s">
        <v>32</v>
      </c>
      <c r="B7" s="44"/>
      <c r="C7" s="44"/>
      <c r="D7" s="44"/>
      <c r="E7" s="44"/>
      <c r="F7" s="44"/>
      <c r="G7" s="44"/>
      <c r="H7" s="44"/>
      <c r="I7" s="44"/>
      <c r="J7" s="44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35" t="s">
        <v>0</v>
      </c>
      <c r="B11" s="46" t="s">
        <v>1</v>
      </c>
      <c r="C11" s="25" t="s">
        <v>5</v>
      </c>
      <c r="D11" s="36" t="s">
        <v>13</v>
      </c>
      <c r="E11" s="36" t="s">
        <v>12</v>
      </c>
      <c r="F11" s="36" t="s">
        <v>4</v>
      </c>
      <c r="G11" s="47" t="s">
        <v>2</v>
      </c>
      <c r="H11" s="41" t="s">
        <v>8</v>
      </c>
      <c r="I11" s="41" t="s">
        <v>10</v>
      </c>
      <c r="J11" s="41" t="s">
        <v>3</v>
      </c>
      <c r="K11" s="30">
        <v>1</v>
      </c>
    </row>
    <row r="12" spans="1:10" ht="120" customHeight="1">
      <c r="A12" s="35"/>
      <c r="B12" s="46"/>
      <c r="C12" s="34" t="s">
        <v>14</v>
      </c>
      <c r="D12" s="37"/>
      <c r="E12" s="37"/>
      <c r="F12" s="37"/>
      <c r="G12" s="48"/>
      <c r="H12" s="42"/>
      <c r="I12" s="42"/>
      <c r="J12" s="42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55" customFormat="1" ht="20.25" customHeight="1">
      <c r="A14" s="49">
        <f aca="true" ca="1" t="shared" si="0" ref="A14:A22">IF(OFFSET(A14,-1,0)&gt;=0,OFFSET(A14,-1,0)+1,1)</f>
        <v>1</v>
      </c>
      <c r="B14" s="50" t="s">
        <v>17</v>
      </c>
      <c r="C14" s="51">
        <v>96</v>
      </c>
      <c r="D14" s="52">
        <v>9</v>
      </c>
      <c r="E14" s="53">
        <v>105</v>
      </c>
      <c r="F14" s="53" t="s">
        <v>18</v>
      </c>
      <c r="G14" s="38" t="s">
        <v>36</v>
      </c>
      <c r="H14" s="38"/>
      <c r="I14" s="38"/>
      <c r="J14" s="38"/>
      <c r="K14" s="54">
        <v>33738</v>
      </c>
    </row>
    <row r="15" spans="1:11" s="55" customFormat="1" ht="20.25" customHeight="1">
      <c r="A15" s="49">
        <f ca="1" t="shared" si="0"/>
        <v>2</v>
      </c>
      <c r="B15" s="50" t="s">
        <v>21</v>
      </c>
      <c r="C15" s="51">
        <v>95</v>
      </c>
      <c r="D15" s="52">
        <v>6</v>
      </c>
      <c r="E15" s="53">
        <v>101</v>
      </c>
      <c r="F15" s="53" t="s">
        <v>18</v>
      </c>
      <c r="G15" s="38" t="s">
        <v>36</v>
      </c>
      <c r="H15" s="38"/>
      <c r="I15" s="38"/>
      <c r="J15" s="38"/>
      <c r="K15" s="54">
        <v>33694</v>
      </c>
    </row>
    <row r="16" spans="1:11" s="55" customFormat="1" ht="20.25" customHeight="1">
      <c r="A16" s="49">
        <f ca="1" t="shared" si="0"/>
        <v>3</v>
      </c>
      <c r="B16" s="50" t="s">
        <v>22</v>
      </c>
      <c r="C16" s="51">
        <v>96</v>
      </c>
      <c r="D16" s="52">
        <v>3</v>
      </c>
      <c r="E16" s="53">
        <v>99</v>
      </c>
      <c r="F16" s="53" t="s">
        <v>18</v>
      </c>
      <c r="G16" s="38" t="s">
        <v>36</v>
      </c>
      <c r="H16" s="38"/>
      <c r="I16" s="38"/>
      <c r="J16" s="38"/>
      <c r="K16" s="54">
        <v>33852</v>
      </c>
    </row>
    <row r="17" spans="1:11" s="55" customFormat="1" ht="20.25" customHeight="1">
      <c r="A17" s="49">
        <f ca="1" t="shared" si="0"/>
        <v>4</v>
      </c>
      <c r="B17" s="50" t="s">
        <v>23</v>
      </c>
      <c r="C17" s="51">
        <v>94</v>
      </c>
      <c r="D17" s="52">
        <v>0</v>
      </c>
      <c r="E17" s="53">
        <v>94</v>
      </c>
      <c r="F17" s="53" t="s">
        <v>18</v>
      </c>
      <c r="G17" s="38" t="s">
        <v>36</v>
      </c>
      <c r="H17" s="38"/>
      <c r="I17" s="38"/>
      <c r="J17" s="38"/>
      <c r="K17" s="54">
        <v>33744</v>
      </c>
    </row>
    <row r="18" spans="1:11" s="55" customFormat="1" ht="20.25" customHeight="1">
      <c r="A18" s="49">
        <f ca="1" t="shared" si="0"/>
        <v>5</v>
      </c>
      <c r="B18" s="50" t="s">
        <v>24</v>
      </c>
      <c r="C18" s="51">
        <v>93</v>
      </c>
      <c r="D18" s="52">
        <v>0</v>
      </c>
      <c r="E18" s="53">
        <v>93</v>
      </c>
      <c r="F18" s="53" t="s">
        <v>18</v>
      </c>
      <c r="G18" s="38" t="s">
        <v>36</v>
      </c>
      <c r="H18" s="38"/>
      <c r="I18" s="38"/>
      <c r="J18" s="38"/>
      <c r="K18" s="54">
        <v>33733</v>
      </c>
    </row>
    <row r="19" spans="1:11" s="15" customFormat="1" ht="20.25" customHeight="1">
      <c r="A19" s="17">
        <f ca="1" t="shared" si="0"/>
        <v>6</v>
      </c>
      <c r="B19" s="11" t="s">
        <v>25</v>
      </c>
      <c r="C19" s="12">
        <v>90</v>
      </c>
      <c r="D19" s="14">
        <v>0</v>
      </c>
      <c r="E19" s="13">
        <v>90</v>
      </c>
      <c r="F19" s="13" t="s">
        <v>18</v>
      </c>
      <c r="G19" s="16" t="s">
        <v>26</v>
      </c>
      <c r="H19" s="13" t="s">
        <v>19</v>
      </c>
      <c r="I19" s="26" t="s">
        <v>20</v>
      </c>
      <c r="J19" s="13"/>
      <c r="K19" s="31">
        <v>33688</v>
      </c>
    </row>
    <row r="20" spans="1:11" s="55" customFormat="1" ht="20.25" customHeight="1">
      <c r="A20" s="49">
        <f ca="1" t="shared" si="0"/>
        <v>7</v>
      </c>
      <c r="B20" s="50" t="s">
        <v>27</v>
      </c>
      <c r="C20" s="51">
        <v>86</v>
      </c>
      <c r="D20" s="52">
        <v>0</v>
      </c>
      <c r="E20" s="53">
        <v>86</v>
      </c>
      <c r="F20" s="53" t="s">
        <v>31</v>
      </c>
      <c r="G20" s="38" t="s">
        <v>37</v>
      </c>
      <c r="H20" s="38"/>
      <c r="I20" s="38"/>
      <c r="J20" s="38"/>
      <c r="K20" s="54">
        <v>33835</v>
      </c>
    </row>
    <row r="21" spans="1:11" s="15" customFormat="1" ht="20.25" customHeight="1">
      <c r="A21" s="17">
        <f ca="1" t="shared" si="0"/>
        <v>8</v>
      </c>
      <c r="B21" s="11" t="s">
        <v>28</v>
      </c>
      <c r="C21" s="12">
        <v>79</v>
      </c>
      <c r="D21" s="14">
        <v>0</v>
      </c>
      <c r="E21" s="13">
        <v>79</v>
      </c>
      <c r="F21" s="13" t="s">
        <v>18</v>
      </c>
      <c r="G21" s="16" t="s">
        <v>29</v>
      </c>
      <c r="H21" s="13"/>
      <c r="I21" s="26"/>
      <c r="J21" s="13"/>
      <c r="K21" s="31">
        <v>33700</v>
      </c>
    </row>
    <row r="22" spans="1:11" s="55" customFormat="1" ht="20.25" customHeight="1">
      <c r="A22" s="49">
        <f ca="1" t="shared" si="0"/>
        <v>9</v>
      </c>
      <c r="B22" s="50" t="s">
        <v>30</v>
      </c>
      <c r="C22" s="51">
        <v>80</v>
      </c>
      <c r="D22" s="52">
        <v>0</v>
      </c>
      <c r="E22" s="53">
        <v>80</v>
      </c>
      <c r="F22" s="53" t="s">
        <v>31</v>
      </c>
      <c r="G22" s="38" t="s">
        <v>37</v>
      </c>
      <c r="H22" s="38"/>
      <c r="I22" s="38"/>
      <c r="J22" s="38"/>
      <c r="K22" s="54">
        <v>33696</v>
      </c>
    </row>
    <row r="23" spans="1:11" s="15" customFormat="1" ht="20.25" customHeight="1" hidden="1">
      <c r="A23" s="17"/>
      <c r="B23" s="11"/>
      <c r="C23" s="12"/>
      <c r="D23" s="14"/>
      <c r="E23" s="13"/>
      <c r="F23" s="13"/>
      <c r="G23" s="16"/>
      <c r="H23" s="13"/>
      <c r="I23" s="26"/>
      <c r="J23" s="13"/>
      <c r="K23" s="31"/>
    </row>
    <row r="24" spans="1:4" ht="17.25" customHeight="1">
      <c r="A24" s="3"/>
      <c r="B24" s="3"/>
      <c r="C24" s="3"/>
      <c r="D24" s="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5.75">
      <c r="A27" s="3"/>
      <c r="B27" s="3"/>
      <c r="C27" s="3"/>
      <c r="D27" s="1"/>
    </row>
    <row r="28" spans="2:4" ht="15.75">
      <c r="B28" s="3"/>
      <c r="C28" s="4"/>
      <c r="D28" s="1"/>
    </row>
    <row r="29" spans="2:4" ht="15">
      <c r="B29" s="5"/>
      <c r="C29" s="5"/>
      <c r="D29" s="1"/>
    </row>
    <row r="30" spans="2:4" ht="15" customHeight="1">
      <c r="B30" s="45"/>
      <c r="C30" s="45"/>
      <c r="D30" s="1"/>
    </row>
    <row r="31" spans="2:4" ht="15.75">
      <c r="B31" s="45"/>
      <c r="C31" s="45"/>
      <c r="D31" s="6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</sheetData>
  <sheetProtection/>
  <mergeCells count="24">
    <mergeCell ref="B31:C31"/>
    <mergeCell ref="B30:C30"/>
    <mergeCell ref="B11:B12"/>
    <mergeCell ref="D11:D12"/>
    <mergeCell ref="G11:G12"/>
    <mergeCell ref="G14:J14"/>
    <mergeCell ref="A2:B2"/>
    <mergeCell ref="A3:J3"/>
    <mergeCell ref="A5:J5"/>
    <mergeCell ref="J11:J12"/>
    <mergeCell ref="A6:J6"/>
    <mergeCell ref="A7:J7"/>
    <mergeCell ref="H11:H12"/>
    <mergeCell ref="E11:E12"/>
    <mergeCell ref="A4:J4"/>
    <mergeCell ref="I11:I12"/>
    <mergeCell ref="A11:A12"/>
    <mergeCell ref="F11:F12"/>
    <mergeCell ref="G20:J20"/>
    <mergeCell ref="G22:J22"/>
    <mergeCell ref="G15:J15"/>
    <mergeCell ref="G16:J16"/>
    <mergeCell ref="G17:J17"/>
    <mergeCell ref="G18:J18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2019-08-03T15:41:02Z</dcterms:modified>
  <cp:category/>
  <cp:version/>
  <cp:contentType/>
  <cp:contentStatus/>
</cp:coreProperties>
</file>