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65446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'Список'!$O$69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'Список'!$F$69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'Список'!$K$69</definedName>
    <definedName name="ЛДоригинал">'Список'!#REF!</definedName>
    <definedName name="Льготы">'Список'!$J$69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'Список'!$A$2:$N$69</definedName>
    <definedName name="ОригиналЗаявления">'Список'!$L$69</definedName>
    <definedName name="Основания">'Список'!$I$69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'Список'!$C$69</definedName>
    <definedName name="Оценка2">'Список'!$D$69</definedName>
    <definedName name="Оценка3">'Список'!$E$69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'Список'!$H$69</definedName>
    <definedName name="Председатель_КМС">'Список'!#REF!</definedName>
    <definedName name="ПредседательНМСС">'Список'!$C$74</definedName>
    <definedName name="Приоритет">'Список'!#REF!</definedName>
    <definedName name="ПроверкаФБС">'Список'!#REF!</definedName>
    <definedName name="Протокол">'Список'!$B$77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'Список'!$M$69</definedName>
    <definedName name="Спец">'Список'!$A$7</definedName>
    <definedName name="Список">'Список'!$B$69:$O$69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'Список'!$G$69</definedName>
    <definedName name="СуммаОценок">'Список'!#REF!</definedName>
    <definedName name="Телефон">'Список'!$P$69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'Список'!$B$69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<sst xmlns="http://schemas.openxmlformats.org/spreadsheetml/2006/main" count="199" uniqueCount="133">
  <si>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</si>
  <si>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</si>
  <si>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</si>
  <si>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</si>
  <si>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</si>
  <si>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</si>
  <si>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</si>
  <si>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</si>
  <si>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</si>
  <si>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</si>
  <si>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</si>
  <si>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</si>
  <si>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</si>
  <si>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</si>
  <si>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</si>
  <si>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</si>
  <si>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</si>
  <si>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</si>
  <si>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</si>
  <si>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</si>
  <si>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Цуканова Валерия Александровна</t>
  </si>
  <si>
    <t>Льготы (Копия)</t>
  </si>
  <si>
    <t>П(ОП)-12, ППО(ПО)-52</t>
  </si>
  <si>
    <t>Бова Анастасия Михайловна</t>
  </si>
  <si>
    <t>ПП</t>
  </si>
  <si>
    <t>ОО</t>
  </si>
  <si>
    <t>П(ОП)-43, ППО(ПО)-19</t>
  </si>
  <si>
    <t>Шишкарева Юлия Владимировна</t>
  </si>
  <si>
    <t>СДО(Л)-94, ППО(ПО)-23</t>
  </si>
  <si>
    <t>Кравцова Мария Андреевна</t>
  </si>
  <si>
    <t>Х(АХ)-67, П(ОП)-95, ППО(ПО)-55</t>
  </si>
  <si>
    <t>Силевич Елена Александровна</t>
  </si>
  <si>
    <t>П(ОП)-44, ППО(ПО)-20</t>
  </si>
  <si>
    <t>Непша Никита Алексеевич</t>
  </si>
  <si>
    <t>П(ОП)-18, Б(ОБ)-11, ППО(ПО)-8</t>
  </si>
  <si>
    <t>Ладнюк Оксана Николаевна</t>
  </si>
  <si>
    <t>ПО(БиХ)-62, П(ОП)-91, ППО(ПО)-51</t>
  </si>
  <si>
    <t>Сазонова Татьяна Павловна</t>
  </si>
  <si>
    <t>Б(ОБ)-56, Х(АХ)-40, ППО(ПО)-34</t>
  </si>
  <si>
    <t>Апухтина Екатерина Владимировна</t>
  </si>
  <si>
    <t>П(ОП)-81, ППО(ПО)-44</t>
  </si>
  <si>
    <t>Наместникова Вероника Викторовна</t>
  </si>
  <si>
    <t>ППО(ПО)-50, Б(ОБ)-81</t>
  </si>
  <si>
    <t>Зарецкая Валерия Владимировна</t>
  </si>
  <si>
    <t>ПО(АиН)-102, ППО(ПО)-43, П(ОП)-80</t>
  </si>
  <si>
    <t>Борисенко Екатерина Сергеевна</t>
  </si>
  <si>
    <t>Б(ОБ)-54, ППО(ПО)-31, Х(АХ)-38</t>
  </si>
  <si>
    <t>Пиреева Анна Николаевна</t>
  </si>
  <si>
    <t>Эк-331, П(ОП)-58, ППО(ПО)-30</t>
  </si>
  <si>
    <t>Руденцова Ольга Евгеньевна</t>
  </si>
  <si>
    <t>Б(ОБ)-4, СДО(Л)-25, ППО(ПО)-3</t>
  </si>
  <si>
    <t>Гутникова Ирина Сергеевна</t>
  </si>
  <si>
    <t>П(ОП)-55, ППО(ПО)-28, ПО(НОиИ)-125</t>
  </si>
  <si>
    <t>Казанина Татьяна Васильевна</t>
  </si>
  <si>
    <t>П(ОП)-79, ППО(ПО)-42, ПМИ(СПиКТ)-74</t>
  </si>
  <si>
    <t>Корбакова Светлана Александровна</t>
  </si>
  <si>
    <t>П(ОП)-85, ППО(ПО)-46, зППО(ПО)-44</t>
  </si>
  <si>
    <t>Картыш Татьяна Николаевна</t>
  </si>
  <si>
    <t>П(ОП)-10, СДО(Л)-26, ППО(ПО)-5</t>
  </si>
  <si>
    <t>Степанова Дарья Дмитриевна</t>
  </si>
  <si>
    <t>П(ОП)-82, ППО(ПО)-45</t>
  </si>
  <si>
    <t>Безрученко Татьяна Сергеевна</t>
  </si>
  <si>
    <t>Б(ОБ)-19, ППО(ПО)-11</t>
  </si>
  <si>
    <t>Евсеенко Маргарита Алексеевна</t>
  </si>
  <si>
    <t>П(ОП)-38, ППО(ПО)-16</t>
  </si>
  <si>
    <t>Солодовникова Анастасия Сергеевна</t>
  </si>
  <si>
    <t>ППО(ПО)-13, СДО(Л)-55, П(ОП)-31</t>
  </si>
  <si>
    <t>Гуреева Екатерина Ивановна</t>
  </si>
  <si>
    <t>П(ОП)-51, ППО(ПО)-22</t>
  </si>
  <si>
    <t>Корниенко Елизавета Сергеевна</t>
  </si>
  <si>
    <t>П(ОП)-17, Б(ОБ)-10, ППО(ПО)-7</t>
  </si>
  <si>
    <t>Лямцева Алина Владимировна</t>
  </si>
  <si>
    <t>Эк-71, ППО(ПО)-54, ПО(НОиИ)-165</t>
  </si>
  <si>
    <t>Деветерикова Анастасия Владимировна</t>
  </si>
  <si>
    <t>П(ОП)-89, ППО(ПО)-49</t>
  </si>
  <si>
    <t>Задойко Ирина Вячеславовна</t>
  </si>
  <si>
    <t>ПО(ИиА)-17, П(ОП)-13, ППО(ПО)-6</t>
  </si>
  <si>
    <t>Болвачева Юлия Андреевна</t>
  </si>
  <si>
    <t>ППО(ПО)-40, ПО(ДО)-81</t>
  </si>
  <si>
    <t>Войткова Дарья Сергеевна</t>
  </si>
  <si>
    <t>Гришенок Алина Александровна</t>
  </si>
  <si>
    <t>П(ОП)-61, ППО(ПО)-32</t>
  </si>
  <si>
    <t>Калуга Кирилл Михайлович</t>
  </si>
  <si>
    <t>Зуева Алина Николаевна</t>
  </si>
  <si>
    <t>Б(ОБ)-14, ППО(ПО)-10, ПО(ДО)-29</t>
  </si>
  <si>
    <t>Устинова Анастасия Юрьевна</t>
  </si>
  <si>
    <t>Боркин Павел Александрович</t>
  </si>
  <si>
    <t>ТБ(ЗвЧС)-114, ППО(ПО)-39, П(ОП)-74</t>
  </si>
  <si>
    <t>Крутик Валерия Павловна</t>
  </si>
  <si>
    <t>Б(ОБ)-60, Х(АХ)-47, ППО(ПО)-36</t>
  </si>
  <si>
    <t>Семенцова Милена Дмитриевна</t>
  </si>
  <si>
    <t>П(ОП)-54, ППО(ПО)-27</t>
  </si>
  <si>
    <t>Холявина Юлия Ивановна</t>
  </si>
  <si>
    <t>Шибанова Анастасия Викторовна</t>
  </si>
  <si>
    <t>ПО(НОиИ)-155, ППО(ПО)-48</t>
  </si>
  <si>
    <t>Попов Денис Витальевич</t>
  </si>
  <si>
    <t>Горелкина Ирина Александровна</t>
  </si>
  <si>
    <t>ППО(ПО)-25, Х(АХ)-37, Б(ОБ)-52</t>
  </si>
  <si>
    <t>Руденок Наталья Константиновна</t>
  </si>
  <si>
    <t>ПО(ДО)-13, ПО(НОиИ)-22, ППО(ПО)-2</t>
  </si>
  <si>
    <t>Ларина Анна Дмитриевна</t>
  </si>
  <si>
    <t>Сеньков Александр Сергеевич</t>
  </si>
  <si>
    <t>Шалатонова Валентина Викторовна</t>
  </si>
  <si>
    <t>СДО(Л)-46, ППО(ПО)-12</t>
  </si>
  <si>
    <t>Будаева Юлиана Владимировна</t>
  </si>
  <si>
    <t>Рощина Татьяна Владимировна</t>
  </si>
  <si>
    <t>Б(ОБ)-45, СДО(Л)-79, ППО(ПО)-21</t>
  </si>
  <si>
    <t>Филатова Юлия Евгеньевна</t>
  </si>
  <si>
    <t>ППО(ПО)-35, П(ОП)-66</t>
  </si>
  <si>
    <t>Зайцева Валерия Александровна</t>
  </si>
  <si>
    <t>ППО(ПО)-53, П(ОП)-94, ПО(БиХ)-64</t>
  </si>
  <si>
    <t>Половая Мария Андреевна</t>
  </si>
  <si>
    <t>ПО(БиХ)-16, ППО(ПО)-4, ПО(НОиИ)-43</t>
  </si>
  <si>
    <t>Гришенок Мария Сергеевна</t>
  </si>
  <si>
    <t>П(ОП)-96, ППО(ПО)-56</t>
  </si>
  <si>
    <t>Чирук Анна Викторовна</t>
  </si>
  <si>
    <t>П(ОП)-56, СДО(Л)-96, ППО(ПО)-29</t>
  </si>
  <si>
    <t>Турова Любовь Сергеевна</t>
  </si>
  <si>
    <t>Б(ОБ)-40, П(ОП)-36, ППО(ПО)-15</t>
  </si>
  <si>
    <t>Попкова Александра Алексеевна</t>
  </si>
  <si>
    <t>СН</t>
  </si>
  <si>
    <t>44.03.02 Психолого-педагогическое образование (Психология образования)</t>
  </si>
  <si>
    <t>Био</t>
  </si>
  <si>
    <t>Мат</t>
  </si>
  <si>
    <t>Рус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</si>
  <si>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</si>
  <si>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</si>
  <si>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10</t>
  </si>
  <si>
    <t xml:space="preserve">Зачислен приказом № 1426-ст, 03.08.2017 </t>
  </si>
  <si>
    <t>Чесалина Анастасия Сергеевна</t>
  </si>
  <si>
    <t>Дадионова Анита Александровна</t>
  </si>
  <si>
    <t xml:space="preserve">Зачислен приказом № 1440-ст, 08.08.2017 </t>
  </si>
  <si>
    <t xml:space="preserve">Зачислен приказом № 1465-ст,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</si>
</sst>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19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53" t="s">
        <v>14</v>
      </c>
      <c r="B2" s="53"/>
    </row>
    <row r="3" spans="1:14" s="23" customFormat="1" ht="18.75" customHeight="1">
      <c r="A3" s="45" t="s">
        <v>125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s="23" customFormat="1" ht="18.75" customHeight="1">
      <c r="A4" s="45" t="s">
        <v>126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4" s="23" customFormat="1" ht="18.75" customHeight="1">
      <c r="A5" s="45" t="s">
        <v>127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s="23" customFormat="1" ht="16.5">
      <c r="A6" s="54" t="s">
        <v>10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45" customHeight="1">
      <c r="A7" s="55" t="s">
        <v>121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6" t="s">
        <v>0</v>
      </c>
      <c r="B11" s="62" t="s">
        <v>1</v>
      </c>
      <c r="C11" s="61" t="s">
        <v>5</v>
      </c>
      <c r="D11" s="61"/>
      <c r="E11" s="61"/>
      <c r="F11" s="57" t="s">
        <v>9</v>
      </c>
      <c r="G11" s="57" t="s">
        <v>12</v>
      </c>
      <c r="H11" s="49" t="s">
        <v>16</v>
      </c>
      <c r="I11" s="57" t="s">
        <v>4</v>
      </c>
      <c r="J11" s="59" t="s">
        <v>11</v>
      </c>
      <c r="K11" s="51" t="s">
        <v>2</v>
      </c>
      <c r="L11" s="49" t="s">
        <v>8</v>
      </c>
      <c r="M11" s="49" t="s">
        <v>15</v>
      </c>
      <c r="N11" s="49" t="s">
        <v>3</v>
      </c>
      <c r="O11" s="10">
        <v>1</v>
      </c>
      <c r="V11" s="49"/>
    </row>
    <row r="12" spans="1:22" ht="54" customHeight="1">
      <c r="A12" s="56"/>
      <c r="B12" s="62"/>
      <c r="C12" s="24" t="s">
        <v>122</v>
      </c>
      <c r="D12" s="24" t="s">
        <v>123</v>
      </c>
      <c r="E12" s="25" t="s">
        <v>124</v>
      </c>
      <c r="F12" s="58"/>
      <c r="G12" s="58"/>
      <c r="H12" s="50"/>
      <c r="I12" s="58"/>
      <c r="J12" s="59"/>
      <c r="K12" s="52"/>
      <c r="L12" s="50"/>
      <c r="M12" s="50"/>
      <c r="N12" s="50"/>
      <c r="V12" s="50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46">IF(OFFSET(A14,-1,0)&gt;=0,OFFSET(A14,-1,0)+1,1)</f>
        <v>1</v>
      </c>
      <c r="B14" s="15" t="s">
        <v>23</v>
      </c>
      <c r="C14" s="16">
        <v>100</v>
      </c>
      <c r="D14" s="16">
        <v>94</v>
      </c>
      <c r="E14" s="16">
        <v>78</v>
      </c>
      <c r="F14" s="18">
        <v>3</v>
      </c>
      <c r="G14" s="17">
        <v>275</v>
      </c>
      <c r="H14" s="35" t="s">
        <v>24</v>
      </c>
      <c r="I14" s="17" t="s">
        <v>25</v>
      </c>
      <c r="J14" s="26"/>
      <c r="K14" s="21" t="s">
        <v>26</v>
      </c>
      <c r="L14" s="17"/>
      <c r="M14" s="36"/>
      <c r="N14" s="17"/>
      <c r="O14" s="19">
        <v>25654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2</v>
      </c>
      <c r="B15" s="15" t="s">
        <v>27</v>
      </c>
      <c r="C15" s="16">
        <v>87</v>
      </c>
      <c r="D15" s="16">
        <v>70</v>
      </c>
      <c r="E15" s="16">
        <v>91</v>
      </c>
      <c r="F15" s="18">
        <v>3</v>
      </c>
      <c r="G15" s="17">
        <v>251</v>
      </c>
      <c r="H15" s="35"/>
      <c r="I15" s="17" t="s">
        <v>25</v>
      </c>
      <c r="J15" s="26"/>
      <c r="K15" s="21" t="s">
        <v>28</v>
      </c>
      <c r="L15" s="17"/>
      <c r="M15" s="36"/>
      <c r="N15" s="17"/>
      <c r="O15" s="19">
        <v>26041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29</v>
      </c>
      <c r="C16" s="16">
        <v>89</v>
      </c>
      <c r="D16" s="16">
        <v>77</v>
      </c>
      <c r="E16" s="16">
        <v>82</v>
      </c>
      <c r="F16" s="18">
        <v>0</v>
      </c>
      <c r="G16" s="17">
        <v>248</v>
      </c>
      <c r="H16" s="35"/>
      <c r="I16" s="17" t="s">
        <v>25</v>
      </c>
      <c r="J16" s="26"/>
      <c r="K16" s="21" t="s">
        <v>30</v>
      </c>
      <c r="L16" s="17"/>
      <c r="M16" s="36"/>
      <c r="N16" s="17"/>
      <c r="O16" s="19">
        <v>27568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31</v>
      </c>
      <c r="C17" s="16">
        <v>58</v>
      </c>
      <c r="D17" s="16">
        <v>90</v>
      </c>
      <c r="E17" s="16">
        <v>87</v>
      </c>
      <c r="F17" s="18">
        <v>3</v>
      </c>
      <c r="G17" s="17">
        <v>238</v>
      </c>
      <c r="H17" s="35"/>
      <c r="I17" s="17" t="s">
        <v>25</v>
      </c>
      <c r="J17" s="26"/>
      <c r="K17" s="21" t="s">
        <v>32</v>
      </c>
      <c r="L17" s="17"/>
      <c r="M17" s="36"/>
      <c r="N17" s="17"/>
      <c r="O17" s="19">
        <v>25668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33</v>
      </c>
      <c r="C18" s="16">
        <v>74</v>
      </c>
      <c r="D18" s="16">
        <v>70</v>
      </c>
      <c r="E18" s="16">
        <v>93</v>
      </c>
      <c r="F18" s="18">
        <v>0</v>
      </c>
      <c r="G18" s="17">
        <v>237</v>
      </c>
      <c r="H18" s="35"/>
      <c r="I18" s="17" t="s">
        <v>25</v>
      </c>
      <c r="J18" s="26"/>
      <c r="K18" s="21" t="s">
        <v>34</v>
      </c>
      <c r="L18" s="17"/>
      <c r="M18" s="36"/>
      <c r="N18" s="17"/>
      <c r="O18" s="19">
        <v>24898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35</v>
      </c>
      <c r="C19" s="16">
        <v>74</v>
      </c>
      <c r="D19" s="16">
        <v>68</v>
      </c>
      <c r="E19" s="16">
        <v>86</v>
      </c>
      <c r="F19" s="18">
        <v>3</v>
      </c>
      <c r="G19" s="17">
        <v>231</v>
      </c>
      <c r="H19" s="35"/>
      <c r="I19" s="17" t="s">
        <v>25</v>
      </c>
      <c r="J19" s="26"/>
      <c r="K19" s="21" t="s">
        <v>36</v>
      </c>
      <c r="L19" s="17"/>
      <c r="M19" s="36"/>
      <c r="N19" s="17"/>
      <c r="O19" s="19">
        <v>27416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37</v>
      </c>
      <c r="C20" s="16">
        <v>63</v>
      </c>
      <c r="D20" s="16">
        <v>70</v>
      </c>
      <c r="E20" s="16">
        <v>91</v>
      </c>
      <c r="F20" s="18">
        <v>3</v>
      </c>
      <c r="G20" s="17">
        <v>227</v>
      </c>
      <c r="H20" s="35"/>
      <c r="I20" s="17" t="s">
        <v>25</v>
      </c>
      <c r="J20" s="26"/>
      <c r="K20" s="21" t="s">
        <v>38</v>
      </c>
      <c r="L20" s="17"/>
      <c r="M20" s="36"/>
      <c r="N20" s="17"/>
      <c r="O20" s="19">
        <v>26304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39</v>
      </c>
      <c r="C21" s="16">
        <v>63</v>
      </c>
      <c r="D21" s="16">
        <v>68</v>
      </c>
      <c r="E21" s="16">
        <v>88</v>
      </c>
      <c r="F21" s="18">
        <v>4</v>
      </c>
      <c r="G21" s="17">
        <v>223</v>
      </c>
      <c r="H21" s="35" t="s">
        <v>24</v>
      </c>
      <c r="I21" s="17" t="s">
        <v>25</v>
      </c>
      <c r="J21" s="26"/>
      <c r="K21" s="21" t="s">
        <v>40</v>
      </c>
      <c r="L21" s="17"/>
      <c r="M21" s="36"/>
      <c r="N21" s="17"/>
      <c r="O21" s="19">
        <v>27071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41</v>
      </c>
      <c r="C22" s="16">
        <v>72</v>
      </c>
      <c r="D22" s="16">
        <v>45</v>
      </c>
      <c r="E22" s="16">
        <v>96</v>
      </c>
      <c r="F22" s="18">
        <v>3</v>
      </c>
      <c r="G22" s="17">
        <v>216</v>
      </c>
      <c r="H22" s="35"/>
      <c r="I22" s="17" t="s">
        <v>25</v>
      </c>
      <c r="J22" s="26"/>
      <c r="K22" s="21" t="s">
        <v>42</v>
      </c>
      <c r="L22" s="17"/>
      <c r="M22" s="36"/>
      <c r="N22" s="17"/>
      <c r="O22" s="19">
        <v>27364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43</v>
      </c>
      <c r="C23" s="16">
        <v>70</v>
      </c>
      <c r="D23" s="16">
        <v>45</v>
      </c>
      <c r="E23" s="16">
        <v>88</v>
      </c>
      <c r="F23" s="18">
        <v>7</v>
      </c>
      <c r="G23" s="17">
        <v>210</v>
      </c>
      <c r="H23" s="35"/>
      <c r="I23" s="17" t="s">
        <v>25</v>
      </c>
      <c r="J23" s="26"/>
      <c r="K23" s="21" t="s">
        <v>44</v>
      </c>
      <c r="L23" s="17"/>
      <c r="M23" s="36"/>
      <c r="N23" s="17"/>
      <c r="O23" s="19">
        <v>27044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45</v>
      </c>
      <c r="C24" s="16">
        <v>66</v>
      </c>
      <c r="D24" s="16">
        <v>68</v>
      </c>
      <c r="E24" s="16">
        <v>72</v>
      </c>
      <c r="F24" s="18">
        <v>1</v>
      </c>
      <c r="G24" s="17">
        <v>207</v>
      </c>
      <c r="H24" s="35"/>
      <c r="I24" s="17" t="s">
        <v>25</v>
      </c>
      <c r="J24" s="26"/>
      <c r="K24" s="21" t="s">
        <v>46</v>
      </c>
      <c r="L24" s="17"/>
      <c r="M24" s="36"/>
      <c r="N24" s="17"/>
      <c r="O24" s="19">
        <v>26180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47</v>
      </c>
      <c r="C25" s="16">
        <v>57</v>
      </c>
      <c r="D25" s="16">
        <v>62</v>
      </c>
      <c r="E25" s="16">
        <v>88</v>
      </c>
      <c r="F25" s="18">
        <v>0</v>
      </c>
      <c r="G25" s="17">
        <v>207</v>
      </c>
      <c r="H25" s="35"/>
      <c r="I25" s="17" t="s">
        <v>25</v>
      </c>
      <c r="J25" s="26"/>
      <c r="K25" s="21" t="s">
        <v>48</v>
      </c>
      <c r="L25" s="17"/>
      <c r="M25" s="36"/>
      <c r="N25" s="17"/>
      <c r="O25" s="19">
        <v>26160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13</v>
      </c>
      <c r="B26" s="15" t="s">
        <v>49</v>
      </c>
      <c r="C26" s="16">
        <v>68</v>
      </c>
      <c r="D26" s="16">
        <v>56</v>
      </c>
      <c r="E26" s="16">
        <v>78</v>
      </c>
      <c r="F26" s="18">
        <v>3</v>
      </c>
      <c r="G26" s="17">
        <v>205</v>
      </c>
      <c r="H26" s="35"/>
      <c r="I26" s="17" t="s">
        <v>25</v>
      </c>
      <c r="J26" s="26"/>
      <c r="K26" s="21" t="s">
        <v>50</v>
      </c>
      <c r="L26" s="17"/>
      <c r="M26" s="36"/>
      <c r="N26" s="17"/>
      <c r="O26" s="19">
        <v>24720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14</v>
      </c>
      <c r="B27" s="15" t="s">
        <v>51</v>
      </c>
      <c r="C27" s="16">
        <v>57</v>
      </c>
      <c r="D27" s="16">
        <v>68</v>
      </c>
      <c r="E27" s="16">
        <v>73</v>
      </c>
      <c r="F27" s="18">
        <v>6</v>
      </c>
      <c r="G27" s="17">
        <v>204</v>
      </c>
      <c r="H27" s="35"/>
      <c r="I27" s="17" t="s">
        <v>25</v>
      </c>
      <c r="J27" s="26"/>
      <c r="K27" s="21" t="s">
        <v>52</v>
      </c>
      <c r="L27" s="17"/>
      <c r="M27" s="36"/>
      <c r="N27" s="17"/>
      <c r="O27" s="19">
        <v>26111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53</v>
      </c>
      <c r="C28" s="16">
        <v>70</v>
      </c>
      <c r="D28" s="16">
        <v>56</v>
      </c>
      <c r="E28" s="16">
        <v>71</v>
      </c>
      <c r="F28" s="18">
        <v>6</v>
      </c>
      <c r="G28" s="17">
        <v>203</v>
      </c>
      <c r="H28" s="35"/>
      <c r="I28" s="17" t="s">
        <v>25</v>
      </c>
      <c r="J28" s="26"/>
      <c r="K28" s="21" t="s">
        <v>54</v>
      </c>
      <c r="L28" s="17"/>
      <c r="M28" s="36"/>
      <c r="N28" s="17"/>
      <c r="O28" s="19">
        <v>27013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55</v>
      </c>
      <c r="C29" s="16">
        <v>68</v>
      </c>
      <c r="D29" s="16">
        <v>45</v>
      </c>
      <c r="E29" s="16">
        <v>84</v>
      </c>
      <c r="F29" s="18">
        <v>4</v>
      </c>
      <c r="G29" s="17">
        <v>201</v>
      </c>
      <c r="H29" s="35"/>
      <c r="I29" s="17" t="s">
        <v>25</v>
      </c>
      <c r="J29" s="26"/>
      <c r="K29" s="21" t="s">
        <v>56</v>
      </c>
      <c r="L29" s="17"/>
      <c r="M29" s="36"/>
      <c r="N29" s="17"/>
      <c r="O29" s="19">
        <v>27181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57</v>
      </c>
      <c r="C30" s="16">
        <v>57</v>
      </c>
      <c r="D30" s="16">
        <v>50</v>
      </c>
      <c r="E30" s="16">
        <v>88</v>
      </c>
      <c r="F30" s="18">
        <v>6</v>
      </c>
      <c r="G30" s="17">
        <v>201</v>
      </c>
      <c r="H30" s="35"/>
      <c r="I30" s="17" t="s">
        <v>25</v>
      </c>
      <c r="J30" s="26"/>
      <c r="K30" s="21" t="s">
        <v>58</v>
      </c>
      <c r="L30" s="17"/>
      <c r="M30" s="36"/>
      <c r="N30" s="17"/>
      <c r="O30" s="19">
        <v>24734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59</v>
      </c>
      <c r="C31" s="16">
        <v>61</v>
      </c>
      <c r="D31" s="16">
        <v>50</v>
      </c>
      <c r="E31" s="16">
        <v>88</v>
      </c>
      <c r="F31" s="18">
        <v>0</v>
      </c>
      <c r="G31" s="17">
        <v>199</v>
      </c>
      <c r="H31" s="35"/>
      <c r="I31" s="17" t="s">
        <v>25</v>
      </c>
      <c r="J31" s="26"/>
      <c r="K31" s="21" t="s">
        <v>60</v>
      </c>
      <c r="L31" s="17"/>
      <c r="M31" s="36"/>
      <c r="N31" s="17"/>
      <c r="O31" s="19">
        <v>27116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61</v>
      </c>
      <c r="C32" s="16">
        <v>57</v>
      </c>
      <c r="D32" s="16">
        <v>62</v>
      </c>
      <c r="E32" s="16">
        <v>76</v>
      </c>
      <c r="F32" s="18">
        <v>0</v>
      </c>
      <c r="G32" s="17">
        <v>195</v>
      </c>
      <c r="H32" s="35"/>
      <c r="I32" s="17" t="s">
        <v>25</v>
      </c>
      <c r="J32" s="26"/>
      <c r="K32" s="21" t="s">
        <v>62</v>
      </c>
      <c r="L32" s="17"/>
      <c r="M32" s="36"/>
      <c r="N32" s="17"/>
      <c r="O32" s="19">
        <v>25055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63</v>
      </c>
      <c r="C33" s="16">
        <v>66</v>
      </c>
      <c r="D33" s="16">
        <v>50</v>
      </c>
      <c r="E33" s="16">
        <v>78</v>
      </c>
      <c r="F33" s="18">
        <v>0</v>
      </c>
      <c r="G33" s="17">
        <v>194</v>
      </c>
      <c r="H33" s="35"/>
      <c r="I33" s="17" t="s">
        <v>25</v>
      </c>
      <c r="J33" s="26"/>
      <c r="K33" s="21" t="s">
        <v>64</v>
      </c>
      <c r="L33" s="17"/>
      <c r="M33" s="36"/>
      <c r="N33" s="17"/>
      <c r="O33" s="19">
        <v>25497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65</v>
      </c>
      <c r="C34" s="16">
        <v>76</v>
      </c>
      <c r="D34" s="16">
        <v>45</v>
      </c>
      <c r="E34" s="16">
        <v>71</v>
      </c>
      <c r="F34" s="18">
        <v>0</v>
      </c>
      <c r="G34" s="17">
        <v>192</v>
      </c>
      <c r="H34" s="35"/>
      <c r="I34" s="17" t="s">
        <v>25</v>
      </c>
      <c r="J34" s="26"/>
      <c r="K34" s="21" t="s">
        <v>66</v>
      </c>
      <c r="L34" s="17"/>
      <c r="M34" s="36"/>
      <c r="N34" s="17"/>
      <c r="O34" s="19">
        <v>25326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67</v>
      </c>
      <c r="C35" s="16">
        <v>70</v>
      </c>
      <c r="D35" s="16">
        <v>50</v>
      </c>
      <c r="E35" s="16">
        <v>71</v>
      </c>
      <c r="F35" s="18">
        <v>0</v>
      </c>
      <c r="G35" s="17">
        <v>191</v>
      </c>
      <c r="H35" s="35"/>
      <c r="I35" s="17" t="s">
        <v>25</v>
      </c>
      <c r="J35" s="26"/>
      <c r="K35" s="21" t="s">
        <v>68</v>
      </c>
      <c r="L35" s="17"/>
      <c r="M35" s="36"/>
      <c r="N35" s="17"/>
      <c r="O35" s="19">
        <v>25926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69</v>
      </c>
      <c r="C36" s="16">
        <v>53</v>
      </c>
      <c r="D36" s="16">
        <v>62</v>
      </c>
      <c r="E36" s="16">
        <v>76</v>
      </c>
      <c r="F36" s="18">
        <v>0</v>
      </c>
      <c r="G36" s="17">
        <v>191</v>
      </c>
      <c r="H36" s="35"/>
      <c r="I36" s="17" t="s">
        <v>25</v>
      </c>
      <c r="J36" s="26"/>
      <c r="K36" s="21" t="s">
        <v>70</v>
      </c>
      <c r="L36" s="17"/>
      <c r="M36" s="36"/>
      <c r="N36" s="17"/>
      <c r="O36" s="19">
        <v>24888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71</v>
      </c>
      <c r="C37" s="16">
        <v>43</v>
      </c>
      <c r="D37" s="16">
        <v>70</v>
      </c>
      <c r="E37" s="16">
        <v>71</v>
      </c>
      <c r="F37" s="18">
        <v>6</v>
      </c>
      <c r="G37" s="17">
        <v>190</v>
      </c>
      <c r="H37" s="35"/>
      <c r="I37" s="17" t="s">
        <v>25</v>
      </c>
      <c r="J37" s="26"/>
      <c r="K37" s="21" t="s">
        <v>72</v>
      </c>
      <c r="L37" s="17"/>
      <c r="M37" s="36"/>
      <c r="N37" s="17"/>
      <c r="O37" s="19">
        <v>24637</v>
      </c>
      <c r="P37" s="19"/>
      <c r="Q37" s="19"/>
      <c r="R37" s="19"/>
      <c r="S37" s="19"/>
      <c r="T37" s="19"/>
      <c r="U37" s="19"/>
      <c r="V37" s="19"/>
    </row>
    <row r="38" spans="1:22" s="44" customFormat="1" ht="20.25" customHeight="1">
      <c r="A38" s="37">
        <f ca="1" t="shared" si="0"/>
        <v>25</v>
      </c>
      <c r="B38" s="38" t="s">
        <v>130</v>
      </c>
      <c r="C38" s="39">
        <v>46</v>
      </c>
      <c r="D38" s="39">
        <v>45</v>
      </c>
      <c r="E38" s="39">
        <v>93</v>
      </c>
      <c r="F38" s="40">
        <v>3</v>
      </c>
      <c r="G38" s="41">
        <v>187</v>
      </c>
      <c r="H38" s="42"/>
      <c r="I38" s="41" t="s">
        <v>25</v>
      </c>
      <c r="J38" s="46" t="s">
        <v>131</v>
      </c>
      <c r="K38" s="47"/>
      <c r="L38" s="47"/>
      <c r="M38" s="47"/>
      <c r="N38" s="48"/>
      <c r="O38" s="43"/>
      <c r="P38" s="43"/>
      <c r="Q38" s="43"/>
      <c r="R38" s="43"/>
      <c r="S38" s="43"/>
      <c r="T38" s="43"/>
      <c r="U38" s="43"/>
      <c r="V38" s="43"/>
    </row>
    <row r="39" spans="1:22" s="20" customFormat="1" ht="20.25" customHeight="1">
      <c r="A39" s="22">
        <f ca="1" t="shared" si="0"/>
        <v>26</v>
      </c>
      <c r="B39" s="15" t="s">
        <v>73</v>
      </c>
      <c r="C39" s="16">
        <v>48</v>
      </c>
      <c r="D39" s="16">
        <v>50</v>
      </c>
      <c r="E39" s="16">
        <v>88</v>
      </c>
      <c r="F39" s="18">
        <v>0</v>
      </c>
      <c r="G39" s="17">
        <v>186</v>
      </c>
      <c r="H39" s="35"/>
      <c r="I39" s="17" t="s">
        <v>25</v>
      </c>
      <c r="J39" s="26"/>
      <c r="K39" s="21" t="s">
        <v>74</v>
      </c>
      <c r="L39" s="17"/>
      <c r="M39" s="36"/>
      <c r="N39" s="17"/>
      <c r="O39" s="19">
        <v>27341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75</v>
      </c>
      <c r="C40" s="16">
        <v>66</v>
      </c>
      <c r="D40" s="16">
        <v>45</v>
      </c>
      <c r="E40" s="16">
        <v>70</v>
      </c>
      <c r="F40" s="18">
        <v>3</v>
      </c>
      <c r="G40" s="17">
        <v>184</v>
      </c>
      <c r="H40" s="35"/>
      <c r="I40" s="17" t="s">
        <v>25</v>
      </c>
      <c r="J40" s="26" t="s">
        <v>21</v>
      </c>
      <c r="K40" s="21" t="s">
        <v>76</v>
      </c>
      <c r="L40" s="17"/>
      <c r="M40" s="36"/>
      <c r="N40" s="17"/>
      <c r="O40" s="19">
        <v>24816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28</v>
      </c>
      <c r="B41" s="15" t="s">
        <v>77</v>
      </c>
      <c r="C41" s="16">
        <v>55</v>
      </c>
      <c r="D41" s="16">
        <v>56</v>
      </c>
      <c r="E41" s="16">
        <v>72</v>
      </c>
      <c r="F41" s="18">
        <v>0</v>
      </c>
      <c r="G41" s="17">
        <v>183</v>
      </c>
      <c r="H41" s="35"/>
      <c r="I41" s="17" t="s">
        <v>25</v>
      </c>
      <c r="J41" s="26"/>
      <c r="K41" s="21" t="s">
        <v>78</v>
      </c>
      <c r="L41" s="17"/>
      <c r="M41" s="36"/>
      <c r="N41" s="17"/>
      <c r="O41" s="19">
        <v>24708</v>
      </c>
      <c r="P41" s="19"/>
      <c r="Q41" s="19"/>
      <c r="R41" s="19"/>
      <c r="S41" s="19"/>
      <c r="T41" s="19"/>
      <c r="U41" s="19"/>
      <c r="V41" s="19"/>
    </row>
    <row r="42" spans="1:22" s="44" customFormat="1" ht="20.25" customHeight="1">
      <c r="A42" s="37">
        <f ca="1" t="shared" si="0"/>
        <v>29</v>
      </c>
      <c r="B42" s="38" t="s">
        <v>79</v>
      </c>
      <c r="C42" s="39">
        <v>59</v>
      </c>
      <c r="D42" s="39">
        <v>50</v>
      </c>
      <c r="E42" s="39">
        <v>70</v>
      </c>
      <c r="F42" s="40">
        <v>3</v>
      </c>
      <c r="G42" s="41">
        <v>182</v>
      </c>
      <c r="H42" s="42"/>
      <c r="I42" s="41" t="s">
        <v>25</v>
      </c>
      <c r="J42" s="46" t="s">
        <v>128</v>
      </c>
      <c r="K42" s="47"/>
      <c r="L42" s="47"/>
      <c r="M42" s="47"/>
      <c r="N42" s="48"/>
      <c r="O42" s="43">
        <v>24371</v>
      </c>
      <c r="P42" s="43"/>
      <c r="Q42" s="43"/>
      <c r="R42" s="43"/>
      <c r="S42" s="43"/>
      <c r="T42" s="43"/>
      <c r="U42" s="43"/>
      <c r="V42" s="43"/>
    </row>
    <row r="43" spans="1:22" s="20" customFormat="1" ht="20.25" customHeight="1">
      <c r="A43" s="22">
        <f ca="1" t="shared" si="0"/>
        <v>30</v>
      </c>
      <c r="B43" s="15" t="s">
        <v>80</v>
      </c>
      <c r="C43" s="16">
        <v>64</v>
      </c>
      <c r="D43" s="16">
        <v>39</v>
      </c>
      <c r="E43" s="16">
        <v>76</v>
      </c>
      <c r="F43" s="18">
        <v>0</v>
      </c>
      <c r="G43" s="17">
        <v>179</v>
      </c>
      <c r="H43" s="35"/>
      <c r="I43" s="17" t="s">
        <v>25</v>
      </c>
      <c r="J43" s="26"/>
      <c r="K43" s="21" t="s">
        <v>81</v>
      </c>
      <c r="L43" s="17"/>
      <c r="M43" s="36"/>
      <c r="N43" s="17"/>
      <c r="O43" s="19">
        <v>26216</v>
      </c>
      <c r="P43" s="19"/>
      <c r="Q43" s="19"/>
      <c r="R43" s="19"/>
      <c r="S43" s="19"/>
      <c r="T43" s="19"/>
      <c r="U43" s="19"/>
      <c r="V43" s="19"/>
    </row>
    <row r="44" spans="1:22" s="44" customFormat="1" ht="20.25" customHeight="1">
      <c r="A44" s="37">
        <f ca="1" t="shared" si="0"/>
        <v>31</v>
      </c>
      <c r="B44" s="38" t="s">
        <v>82</v>
      </c>
      <c r="C44" s="39">
        <v>55</v>
      </c>
      <c r="D44" s="39">
        <v>39</v>
      </c>
      <c r="E44" s="39">
        <v>83</v>
      </c>
      <c r="F44" s="40">
        <v>0</v>
      </c>
      <c r="G44" s="41">
        <v>177</v>
      </c>
      <c r="H44" s="42"/>
      <c r="I44" s="41" t="s">
        <v>25</v>
      </c>
      <c r="J44" s="46" t="s">
        <v>128</v>
      </c>
      <c r="K44" s="47"/>
      <c r="L44" s="47"/>
      <c r="M44" s="47"/>
      <c r="N44" s="48"/>
      <c r="O44" s="43">
        <v>26110</v>
      </c>
      <c r="P44" s="43"/>
      <c r="Q44" s="43"/>
      <c r="R44" s="43"/>
      <c r="S44" s="43"/>
      <c r="T44" s="43"/>
      <c r="U44" s="43"/>
      <c r="V44" s="43"/>
    </row>
    <row r="45" spans="1:22" s="20" customFormat="1" ht="20.25" customHeight="1">
      <c r="A45" s="22">
        <f ca="1" t="shared" si="0"/>
        <v>32</v>
      </c>
      <c r="B45" s="15" t="s">
        <v>83</v>
      </c>
      <c r="C45" s="16">
        <v>47</v>
      </c>
      <c r="D45" s="16">
        <v>39</v>
      </c>
      <c r="E45" s="16">
        <v>91</v>
      </c>
      <c r="F45" s="18">
        <v>0</v>
      </c>
      <c r="G45" s="17">
        <v>177</v>
      </c>
      <c r="H45" s="35"/>
      <c r="I45" s="17" t="s">
        <v>25</v>
      </c>
      <c r="J45" s="26"/>
      <c r="K45" s="21" t="s">
        <v>84</v>
      </c>
      <c r="L45" s="17"/>
      <c r="M45" s="36"/>
      <c r="N45" s="17"/>
      <c r="O45" s="19">
        <v>24923</v>
      </c>
      <c r="P45" s="19"/>
      <c r="Q45" s="19"/>
      <c r="R45" s="19"/>
      <c r="S45" s="19"/>
      <c r="T45" s="19"/>
      <c r="U45" s="19"/>
      <c r="V45" s="19"/>
    </row>
    <row r="46" spans="1:22" s="44" customFormat="1" ht="20.25" customHeight="1">
      <c r="A46" s="37">
        <f ca="1" t="shared" si="0"/>
        <v>33</v>
      </c>
      <c r="B46" s="38" t="s">
        <v>85</v>
      </c>
      <c r="C46" s="39">
        <v>50</v>
      </c>
      <c r="D46" s="39">
        <v>33</v>
      </c>
      <c r="E46" s="39">
        <v>93</v>
      </c>
      <c r="F46" s="40">
        <v>0</v>
      </c>
      <c r="G46" s="41">
        <v>176</v>
      </c>
      <c r="H46" s="42"/>
      <c r="I46" s="41" t="s">
        <v>25</v>
      </c>
      <c r="J46" s="46" t="s">
        <v>128</v>
      </c>
      <c r="K46" s="47"/>
      <c r="L46" s="47"/>
      <c r="M46" s="47"/>
      <c r="N46" s="48"/>
      <c r="O46" s="43">
        <v>26050</v>
      </c>
      <c r="P46" s="43"/>
      <c r="Q46" s="43"/>
      <c r="R46" s="43"/>
      <c r="S46" s="43"/>
      <c r="T46" s="43"/>
      <c r="U46" s="43"/>
      <c r="V46" s="43"/>
    </row>
    <row r="47" spans="1:22" s="20" customFormat="1" ht="20.25" customHeight="1">
      <c r="A47" s="22">
        <f aca="true" ca="1" t="shared" si="1" ref="A47:A68">IF(OFFSET(A47,-1,0)&gt;=0,OFFSET(A47,-1,0)+1,1)</f>
        <v>34</v>
      </c>
      <c r="B47" s="15" t="s">
        <v>20</v>
      </c>
      <c r="C47" s="16">
        <v>53</v>
      </c>
      <c r="D47" s="16">
        <v>39</v>
      </c>
      <c r="E47" s="16">
        <v>83</v>
      </c>
      <c r="F47" s="18">
        <v>0</v>
      </c>
      <c r="G47" s="17">
        <v>175</v>
      </c>
      <c r="H47" s="35"/>
      <c r="I47" s="17" t="s">
        <v>25</v>
      </c>
      <c r="J47" s="26" t="s">
        <v>21</v>
      </c>
      <c r="K47" s="21" t="s">
        <v>22</v>
      </c>
      <c r="L47" s="17"/>
      <c r="M47" s="36"/>
      <c r="N47" s="17"/>
      <c r="O47" s="19">
        <v>24790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86</v>
      </c>
      <c r="C48" s="16">
        <v>47</v>
      </c>
      <c r="D48" s="16">
        <v>33</v>
      </c>
      <c r="E48" s="16">
        <v>93</v>
      </c>
      <c r="F48" s="18">
        <v>0</v>
      </c>
      <c r="G48" s="17">
        <v>173</v>
      </c>
      <c r="H48" s="35"/>
      <c r="I48" s="17" t="s">
        <v>25</v>
      </c>
      <c r="J48" s="26"/>
      <c r="K48" s="21" t="s">
        <v>87</v>
      </c>
      <c r="L48" s="17"/>
      <c r="M48" s="36"/>
      <c r="N48" s="17"/>
      <c r="O48" s="19">
        <v>26806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1"/>
        <v>36</v>
      </c>
      <c r="B49" s="15" t="s">
        <v>88</v>
      </c>
      <c r="C49" s="16">
        <v>60</v>
      </c>
      <c r="D49" s="16">
        <v>39</v>
      </c>
      <c r="E49" s="16">
        <v>73</v>
      </c>
      <c r="F49" s="18">
        <v>0</v>
      </c>
      <c r="G49" s="17">
        <v>172</v>
      </c>
      <c r="H49" s="35"/>
      <c r="I49" s="17" t="s">
        <v>25</v>
      </c>
      <c r="J49" s="26"/>
      <c r="K49" s="21" t="s">
        <v>89</v>
      </c>
      <c r="L49" s="17"/>
      <c r="M49" s="36"/>
      <c r="N49" s="17"/>
      <c r="O49" s="19">
        <v>26513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1"/>
        <v>37</v>
      </c>
      <c r="B50" s="15" t="s">
        <v>90</v>
      </c>
      <c r="C50" s="16">
        <v>56</v>
      </c>
      <c r="D50" s="16">
        <v>50</v>
      </c>
      <c r="E50" s="16">
        <v>66</v>
      </c>
      <c r="F50" s="18">
        <v>0</v>
      </c>
      <c r="G50" s="17">
        <v>172</v>
      </c>
      <c r="H50" s="35"/>
      <c r="I50" s="17" t="s">
        <v>25</v>
      </c>
      <c r="J50" s="26"/>
      <c r="K50" s="21" t="s">
        <v>91</v>
      </c>
      <c r="L50" s="17"/>
      <c r="M50" s="36"/>
      <c r="N50" s="17"/>
      <c r="O50" s="19">
        <v>26112</v>
      </c>
      <c r="P50" s="19"/>
      <c r="Q50" s="19"/>
      <c r="R50" s="19"/>
      <c r="S50" s="19"/>
      <c r="T50" s="19"/>
      <c r="U50" s="19"/>
      <c r="V50" s="19"/>
    </row>
    <row r="51" spans="1:22" s="44" customFormat="1" ht="20.25" customHeight="1">
      <c r="A51" s="37">
        <f ca="1" t="shared" si="1"/>
        <v>38</v>
      </c>
      <c r="B51" s="38" t="s">
        <v>92</v>
      </c>
      <c r="C51" s="39">
        <v>52</v>
      </c>
      <c r="D51" s="39">
        <v>55</v>
      </c>
      <c r="E51" s="39">
        <v>64</v>
      </c>
      <c r="F51" s="40">
        <v>0</v>
      </c>
      <c r="G51" s="41">
        <v>171</v>
      </c>
      <c r="H51" s="42" t="s">
        <v>24</v>
      </c>
      <c r="I51" s="41" t="s">
        <v>25</v>
      </c>
      <c r="J51" s="46" t="s">
        <v>128</v>
      </c>
      <c r="K51" s="47"/>
      <c r="L51" s="47"/>
      <c r="M51" s="47"/>
      <c r="N51" s="48"/>
      <c r="O51" s="43">
        <v>26714</v>
      </c>
      <c r="P51" s="43"/>
      <c r="Q51" s="43"/>
      <c r="R51" s="43"/>
      <c r="S51" s="43"/>
      <c r="T51" s="43"/>
      <c r="U51" s="43"/>
      <c r="V51" s="43"/>
    </row>
    <row r="52" spans="1:22" s="20" customFormat="1" ht="20.25" customHeight="1">
      <c r="A52" s="22">
        <f ca="1" t="shared" si="1"/>
        <v>39</v>
      </c>
      <c r="B52" s="15" t="s">
        <v>93</v>
      </c>
      <c r="C52" s="16">
        <v>43</v>
      </c>
      <c r="D52" s="16">
        <v>39</v>
      </c>
      <c r="E52" s="16">
        <v>86</v>
      </c>
      <c r="F52" s="18">
        <v>3</v>
      </c>
      <c r="G52" s="17">
        <v>171</v>
      </c>
      <c r="H52" s="35"/>
      <c r="I52" s="17" t="s">
        <v>25</v>
      </c>
      <c r="J52" s="26"/>
      <c r="K52" s="21" t="s">
        <v>94</v>
      </c>
      <c r="L52" s="17"/>
      <c r="M52" s="36"/>
      <c r="N52" s="17"/>
      <c r="O52" s="19">
        <v>27261</v>
      </c>
      <c r="P52" s="19"/>
      <c r="Q52" s="19"/>
      <c r="R52" s="19"/>
      <c r="S52" s="19"/>
      <c r="T52" s="19"/>
      <c r="U52" s="19"/>
      <c r="V52" s="19"/>
    </row>
    <row r="53" spans="1:22" s="44" customFormat="1" ht="20.25" customHeight="1">
      <c r="A53" s="37">
        <f ca="1" t="shared" si="1"/>
        <v>40</v>
      </c>
      <c r="B53" s="38" t="s">
        <v>95</v>
      </c>
      <c r="C53" s="39">
        <v>57</v>
      </c>
      <c r="D53" s="39">
        <v>39</v>
      </c>
      <c r="E53" s="39">
        <v>71</v>
      </c>
      <c r="F53" s="40">
        <v>3</v>
      </c>
      <c r="G53" s="41">
        <v>170</v>
      </c>
      <c r="H53" s="42" t="s">
        <v>24</v>
      </c>
      <c r="I53" s="41" t="s">
        <v>25</v>
      </c>
      <c r="J53" s="46" t="s">
        <v>128</v>
      </c>
      <c r="K53" s="47"/>
      <c r="L53" s="47"/>
      <c r="M53" s="47"/>
      <c r="N53" s="48"/>
      <c r="O53" s="43">
        <v>27007</v>
      </c>
      <c r="P53" s="43"/>
      <c r="Q53" s="43"/>
      <c r="R53" s="43"/>
      <c r="S53" s="43"/>
      <c r="T53" s="43"/>
      <c r="U53" s="43"/>
      <c r="V53" s="43"/>
    </row>
    <row r="54" spans="1:22" s="20" customFormat="1" ht="20.25" customHeight="1">
      <c r="A54" s="22">
        <f ca="1" t="shared" si="1"/>
        <v>41</v>
      </c>
      <c r="B54" s="15" t="s">
        <v>96</v>
      </c>
      <c r="C54" s="16">
        <v>47</v>
      </c>
      <c r="D54" s="16">
        <v>39</v>
      </c>
      <c r="E54" s="16">
        <v>83</v>
      </c>
      <c r="F54" s="18">
        <v>0</v>
      </c>
      <c r="G54" s="17">
        <v>169</v>
      </c>
      <c r="H54" s="35" t="s">
        <v>24</v>
      </c>
      <c r="I54" s="17" t="s">
        <v>25</v>
      </c>
      <c r="J54" s="26"/>
      <c r="K54" s="21" t="s">
        <v>97</v>
      </c>
      <c r="L54" s="17"/>
      <c r="M54" s="36"/>
      <c r="N54" s="17"/>
      <c r="O54" s="19">
        <v>26090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1"/>
        <v>42</v>
      </c>
      <c r="B55" s="15" t="s">
        <v>98</v>
      </c>
      <c r="C55" s="16">
        <v>46</v>
      </c>
      <c r="D55" s="16">
        <v>45</v>
      </c>
      <c r="E55" s="16">
        <v>78</v>
      </c>
      <c r="F55" s="18">
        <v>0</v>
      </c>
      <c r="G55" s="17">
        <v>169</v>
      </c>
      <c r="H55" s="35"/>
      <c r="I55" s="17" t="s">
        <v>25</v>
      </c>
      <c r="J55" s="26"/>
      <c r="K55" s="21" t="s">
        <v>99</v>
      </c>
      <c r="L55" s="17"/>
      <c r="M55" s="36"/>
      <c r="N55" s="17"/>
      <c r="O55" s="19">
        <v>24545</v>
      </c>
      <c r="P55" s="19"/>
      <c r="Q55" s="19"/>
      <c r="R55" s="19"/>
      <c r="S55" s="19"/>
      <c r="T55" s="19"/>
      <c r="U55" s="19"/>
      <c r="V55" s="19"/>
    </row>
    <row r="56" spans="1:22" s="44" customFormat="1" ht="20.25" customHeight="1">
      <c r="A56" s="37">
        <f ca="1" t="shared" si="1"/>
        <v>43</v>
      </c>
      <c r="B56" s="38" t="s">
        <v>129</v>
      </c>
      <c r="C56" s="39">
        <v>53</v>
      </c>
      <c r="D56" s="39">
        <v>50</v>
      </c>
      <c r="E56" s="39">
        <v>65</v>
      </c>
      <c r="F56" s="40">
        <v>0</v>
      </c>
      <c r="G56" s="41">
        <v>168</v>
      </c>
      <c r="H56" s="42"/>
      <c r="I56" s="41" t="s">
        <v>25</v>
      </c>
      <c r="J56" s="46" t="s">
        <v>131</v>
      </c>
      <c r="K56" s="47"/>
      <c r="L56" s="47"/>
      <c r="M56" s="47"/>
      <c r="N56" s="48"/>
      <c r="O56" s="43"/>
      <c r="P56" s="43"/>
      <c r="Q56" s="43"/>
      <c r="R56" s="43"/>
      <c r="S56" s="43"/>
      <c r="T56" s="43"/>
      <c r="U56" s="43"/>
      <c r="V56" s="43"/>
    </row>
    <row r="57" spans="1:22" s="44" customFormat="1" ht="20.25" customHeight="1">
      <c r="A57" s="37">
        <f ca="1" t="shared" si="1"/>
        <v>44</v>
      </c>
      <c r="B57" s="38" t="s">
        <v>100</v>
      </c>
      <c r="C57" s="39">
        <v>55</v>
      </c>
      <c r="D57" s="39">
        <v>45</v>
      </c>
      <c r="E57" s="39">
        <v>67</v>
      </c>
      <c r="F57" s="40">
        <v>0</v>
      </c>
      <c r="G57" s="41">
        <v>167</v>
      </c>
      <c r="H57" s="42"/>
      <c r="I57" s="41" t="s">
        <v>25</v>
      </c>
      <c r="J57" s="46" t="s">
        <v>128</v>
      </c>
      <c r="K57" s="47"/>
      <c r="L57" s="47"/>
      <c r="M57" s="47"/>
      <c r="N57" s="48"/>
      <c r="O57" s="43">
        <v>24914</v>
      </c>
      <c r="P57" s="43"/>
      <c r="Q57" s="43"/>
      <c r="R57" s="43"/>
      <c r="S57" s="43"/>
      <c r="T57" s="43"/>
      <c r="U57" s="43"/>
      <c r="V57" s="43"/>
    </row>
    <row r="58" spans="1:22" s="44" customFormat="1" ht="20.25" customHeight="1">
      <c r="A58" s="37">
        <f ca="1" t="shared" si="1"/>
        <v>45</v>
      </c>
      <c r="B58" s="38" t="s">
        <v>101</v>
      </c>
      <c r="C58" s="39">
        <v>43</v>
      </c>
      <c r="D58" s="39">
        <v>39</v>
      </c>
      <c r="E58" s="39">
        <v>81</v>
      </c>
      <c r="F58" s="40">
        <v>0</v>
      </c>
      <c r="G58" s="41">
        <v>163</v>
      </c>
      <c r="H58" s="42"/>
      <c r="I58" s="41" t="s">
        <v>25</v>
      </c>
      <c r="J58" s="46" t="s">
        <v>128</v>
      </c>
      <c r="K58" s="47"/>
      <c r="L58" s="47"/>
      <c r="M58" s="47"/>
      <c r="N58" s="48"/>
      <c r="O58" s="43">
        <v>25620</v>
      </c>
      <c r="P58" s="43"/>
      <c r="Q58" s="43"/>
      <c r="R58" s="43"/>
      <c r="S58" s="43"/>
      <c r="T58" s="43"/>
      <c r="U58" s="43"/>
      <c r="V58" s="43"/>
    </row>
    <row r="59" spans="1:22" s="20" customFormat="1" ht="20.25" customHeight="1">
      <c r="A59" s="22">
        <f ca="1" t="shared" si="1"/>
        <v>46</v>
      </c>
      <c r="B59" s="15" t="s">
        <v>102</v>
      </c>
      <c r="C59" s="16">
        <v>48</v>
      </c>
      <c r="D59" s="16">
        <v>33</v>
      </c>
      <c r="E59" s="16">
        <v>81</v>
      </c>
      <c r="F59" s="18">
        <v>0</v>
      </c>
      <c r="G59" s="17">
        <v>162</v>
      </c>
      <c r="H59" s="35"/>
      <c r="I59" s="17" t="s">
        <v>25</v>
      </c>
      <c r="J59" s="26"/>
      <c r="K59" s="21" t="s">
        <v>103</v>
      </c>
      <c r="L59" s="17"/>
      <c r="M59" s="36"/>
      <c r="N59" s="17"/>
      <c r="O59" s="19">
        <v>25167</v>
      </c>
      <c r="P59" s="19"/>
      <c r="Q59" s="19"/>
      <c r="R59" s="19"/>
      <c r="S59" s="19"/>
      <c r="T59" s="19"/>
      <c r="U59" s="19"/>
      <c r="V59" s="19"/>
    </row>
    <row r="60" spans="1:22" s="44" customFormat="1" ht="20.25" customHeight="1">
      <c r="A60" s="37">
        <f ca="1" t="shared" si="1"/>
        <v>47</v>
      </c>
      <c r="B60" s="38" t="s">
        <v>104</v>
      </c>
      <c r="C60" s="39">
        <v>43</v>
      </c>
      <c r="D60" s="39">
        <v>45</v>
      </c>
      <c r="E60" s="39">
        <v>71</v>
      </c>
      <c r="F60" s="40">
        <v>3</v>
      </c>
      <c r="G60" s="41">
        <v>162</v>
      </c>
      <c r="H60" s="42"/>
      <c r="I60" s="41" t="s">
        <v>25</v>
      </c>
      <c r="J60" s="46" t="s">
        <v>128</v>
      </c>
      <c r="K60" s="47"/>
      <c r="L60" s="47"/>
      <c r="M60" s="47"/>
      <c r="N60" s="48"/>
      <c r="O60" s="43">
        <v>26242</v>
      </c>
      <c r="P60" s="43"/>
      <c r="Q60" s="43"/>
      <c r="R60" s="43"/>
      <c r="S60" s="43"/>
      <c r="T60" s="43"/>
      <c r="U60" s="43"/>
      <c r="V60" s="43"/>
    </row>
    <row r="61" spans="1:22" s="20" customFormat="1" ht="20.25" customHeight="1">
      <c r="A61" s="22">
        <f ca="1" t="shared" si="1"/>
        <v>48</v>
      </c>
      <c r="B61" s="15" t="s">
        <v>105</v>
      </c>
      <c r="C61" s="16">
        <v>46</v>
      </c>
      <c r="D61" s="16">
        <v>33</v>
      </c>
      <c r="E61" s="16">
        <v>78</v>
      </c>
      <c r="F61" s="18">
        <v>3</v>
      </c>
      <c r="G61" s="17">
        <v>160</v>
      </c>
      <c r="H61" s="35"/>
      <c r="I61" s="17" t="s">
        <v>25</v>
      </c>
      <c r="J61" s="26"/>
      <c r="K61" s="21" t="s">
        <v>106</v>
      </c>
      <c r="L61" s="17"/>
      <c r="M61" s="36"/>
      <c r="N61" s="17"/>
      <c r="O61" s="19">
        <v>25759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49</v>
      </c>
      <c r="B62" s="15" t="s">
        <v>107</v>
      </c>
      <c r="C62" s="16">
        <v>43</v>
      </c>
      <c r="D62" s="16">
        <v>45</v>
      </c>
      <c r="E62" s="16">
        <v>72</v>
      </c>
      <c r="F62" s="18">
        <v>0</v>
      </c>
      <c r="G62" s="17">
        <v>160</v>
      </c>
      <c r="H62" s="35"/>
      <c r="I62" s="17" t="s">
        <v>25</v>
      </c>
      <c r="J62" s="26"/>
      <c r="K62" s="21" t="s">
        <v>108</v>
      </c>
      <c r="L62" s="17"/>
      <c r="M62" s="36"/>
      <c r="N62" s="17"/>
      <c r="O62" s="19">
        <v>26372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50</v>
      </c>
      <c r="B63" s="15" t="s">
        <v>109</v>
      </c>
      <c r="C63" s="16">
        <v>50</v>
      </c>
      <c r="D63" s="16">
        <v>39</v>
      </c>
      <c r="E63" s="16">
        <v>67</v>
      </c>
      <c r="F63" s="18">
        <v>3</v>
      </c>
      <c r="G63" s="17">
        <v>159</v>
      </c>
      <c r="H63" s="35"/>
      <c r="I63" s="17" t="s">
        <v>25</v>
      </c>
      <c r="J63" s="26"/>
      <c r="K63" s="21" t="s">
        <v>110</v>
      </c>
      <c r="L63" s="17"/>
      <c r="M63" s="36"/>
      <c r="N63" s="17"/>
      <c r="O63" s="19">
        <v>27515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51</v>
      </c>
      <c r="B64" s="15" t="s">
        <v>111</v>
      </c>
      <c r="C64" s="16">
        <v>47</v>
      </c>
      <c r="D64" s="16">
        <v>39</v>
      </c>
      <c r="E64" s="16">
        <v>71</v>
      </c>
      <c r="F64" s="18">
        <v>0</v>
      </c>
      <c r="G64" s="17">
        <v>157</v>
      </c>
      <c r="H64" s="35"/>
      <c r="I64" s="17" t="s">
        <v>25</v>
      </c>
      <c r="J64" s="26"/>
      <c r="K64" s="21" t="s">
        <v>112</v>
      </c>
      <c r="L64" s="17"/>
      <c r="M64" s="36"/>
      <c r="N64" s="17"/>
      <c r="O64" s="19">
        <v>24725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113</v>
      </c>
      <c r="C65" s="16">
        <v>48</v>
      </c>
      <c r="D65" s="16">
        <v>33</v>
      </c>
      <c r="E65" s="16">
        <v>73</v>
      </c>
      <c r="F65" s="18">
        <v>0</v>
      </c>
      <c r="G65" s="17">
        <v>154</v>
      </c>
      <c r="H65" s="35"/>
      <c r="I65" s="17" t="s">
        <v>25</v>
      </c>
      <c r="J65" s="26"/>
      <c r="K65" s="21" t="s">
        <v>114</v>
      </c>
      <c r="L65" s="17"/>
      <c r="M65" s="36"/>
      <c r="N65" s="17"/>
      <c r="O65" s="19">
        <v>27578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53</v>
      </c>
      <c r="B66" s="15" t="s">
        <v>115</v>
      </c>
      <c r="C66" s="16">
        <v>42</v>
      </c>
      <c r="D66" s="16">
        <v>39</v>
      </c>
      <c r="E66" s="16">
        <v>62</v>
      </c>
      <c r="F66" s="18">
        <v>0</v>
      </c>
      <c r="G66" s="17">
        <v>143</v>
      </c>
      <c r="H66" s="35"/>
      <c r="I66" s="17" t="s">
        <v>25</v>
      </c>
      <c r="J66" s="26"/>
      <c r="K66" s="21" t="s">
        <v>116</v>
      </c>
      <c r="L66" s="17"/>
      <c r="M66" s="36"/>
      <c r="N66" s="17"/>
      <c r="O66" s="19">
        <v>26122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1"/>
        <v>54</v>
      </c>
      <c r="B67" s="15" t="s">
        <v>117</v>
      </c>
      <c r="C67" s="16">
        <v>47</v>
      </c>
      <c r="D67" s="16">
        <v>33</v>
      </c>
      <c r="E67" s="16">
        <v>60</v>
      </c>
      <c r="F67" s="18">
        <v>0</v>
      </c>
      <c r="G67" s="17">
        <v>140</v>
      </c>
      <c r="H67" s="35"/>
      <c r="I67" s="17" t="s">
        <v>25</v>
      </c>
      <c r="J67" s="26"/>
      <c r="K67" s="21" t="s">
        <v>118</v>
      </c>
      <c r="L67" s="17"/>
      <c r="M67" s="36"/>
      <c r="N67" s="17"/>
      <c r="O67" s="19">
        <v>25486</v>
      </c>
      <c r="P67" s="19"/>
      <c r="Q67" s="19"/>
      <c r="R67" s="19"/>
      <c r="S67" s="19"/>
      <c r="T67" s="19"/>
      <c r="U67" s="19"/>
      <c r="V67" s="19"/>
    </row>
    <row r="68" spans="1:22" s="44" customFormat="1" ht="20.25" customHeight="1">
      <c r="A68" s="37">
        <f ca="1" t="shared" si="1"/>
        <v>55</v>
      </c>
      <c r="B68" s="38" t="s">
        <v>119</v>
      </c>
      <c r="C68" s="39">
        <v>50</v>
      </c>
      <c r="D68" s="39">
        <v>30</v>
      </c>
      <c r="E68" s="39">
        <v>73</v>
      </c>
      <c r="F68" s="40">
        <v>0</v>
      </c>
      <c r="G68" s="41">
        <v>153</v>
      </c>
      <c r="H68" s="42"/>
      <c r="I68" s="41" t="s">
        <v>120</v>
      </c>
      <c r="J68" s="46" t="s">
        <v>132</v>
      </c>
      <c r="K68" s="47"/>
      <c r="L68" s="47"/>
      <c r="M68" s="47"/>
      <c r="N68" s="48"/>
      <c r="O68" s="43">
        <v>27184</v>
      </c>
      <c r="P68" s="43"/>
      <c r="Q68" s="43"/>
      <c r="R68" s="43"/>
      <c r="S68" s="43"/>
      <c r="T68" s="43"/>
      <c r="U68" s="43"/>
      <c r="V68" s="43"/>
    </row>
    <row r="69" spans="1:22" s="20" customFormat="1" ht="20.25" customHeight="1" hidden="1">
      <c r="A69" s="22"/>
      <c r="B69" s="15"/>
      <c r="C69" s="16"/>
      <c r="D69" s="16"/>
      <c r="E69" s="16"/>
      <c r="F69" s="18"/>
      <c r="G69" s="17"/>
      <c r="H69" s="35"/>
      <c r="I69" s="17"/>
      <c r="J69" s="26"/>
      <c r="K69" s="21"/>
      <c r="L69" s="17"/>
      <c r="M69" s="36"/>
      <c r="N69" s="17"/>
      <c r="O69" s="19"/>
      <c r="P69" s="19"/>
      <c r="Q69" s="19"/>
      <c r="R69" s="19"/>
      <c r="S69" s="19"/>
      <c r="T69" s="19"/>
      <c r="U69" s="19"/>
      <c r="V69" s="19"/>
    </row>
    <row r="70" spans="1:8" ht="17.25" customHeight="1">
      <c r="A70" s="3"/>
      <c r="B70" s="3"/>
      <c r="C70" s="3"/>
      <c r="D70" s="3"/>
      <c r="E70" s="3"/>
      <c r="F70" s="1"/>
      <c r="H70" s="1"/>
    </row>
    <row r="71" spans="1:8" ht="17.25" customHeight="1">
      <c r="A71" s="3"/>
      <c r="B71" s="3"/>
      <c r="C71" s="3"/>
      <c r="D71" s="3"/>
      <c r="E71" s="3"/>
      <c r="F71" s="1"/>
      <c r="H71" s="1"/>
    </row>
    <row r="72" spans="1:8" ht="17.25" customHeight="1">
      <c r="A72" s="3"/>
      <c r="B72" s="3"/>
      <c r="C72" s="3"/>
      <c r="D72" s="3"/>
      <c r="E72" s="3"/>
      <c r="F72" s="1"/>
      <c r="H72" s="1"/>
    </row>
    <row r="73" spans="1:8" ht="15.75">
      <c r="A73" s="3"/>
      <c r="B73" s="3"/>
      <c r="C73" s="3"/>
      <c r="D73" s="4"/>
      <c r="E73" s="4"/>
      <c r="F73" s="1"/>
      <c r="H73" s="1"/>
    </row>
    <row r="74" spans="2:8" ht="15.75">
      <c r="B74" s="3"/>
      <c r="C74" s="5"/>
      <c r="D74" s="5"/>
      <c r="E74" s="5"/>
      <c r="F74" s="1"/>
      <c r="H74" s="1"/>
    </row>
    <row r="75" spans="2:8" ht="15">
      <c r="B75" s="6"/>
      <c r="C75" s="6"/>
      <c r="D75" s="6"/>
      <c r="E75" s="6"/>
      <c r="F75" s="1"/>
      <c r="H75" s="1"/>
    </row>
    <row r="76" spans="2:8" ht="15" customHeight="1">
      <c r="B76" s="60"/>
      <c r="C76" s="60"/>
      <c r="D76" s="7"/>
      <c r="E76" s="7"/>
      <c r="F76" s="1"/>
      <c r="H76" s="1"/>
    </row>
    <row r="77" spans="2:8" ht="15.75">
      <c r="B77" s="60"/>
      <c r="C77" s="60"/>
      <c r="D77" s="7"/>
      <c r="E77" s="7"/>
      <c r="F77" s="9"/>
      <c r="H77" s="9"/>
    </row>
    <row r="78" spans="5:8" ht="15">
      <c r="E78" s="8"/>
      <c r="F78" s="1"/>
      <c r="H78" s="1"/>
    </row>
    <row r="79" spans="5:8" ht="15">
      <c r="E79" s="8"/>
      <c r="F79" s="1"/>
      <c r="H79" s="1"/>
    </row>
    <row r="80" spans="5:8" ht="15">
      <c r="E80" s="8"/>
      <c r="F80" s="1"/>
      <c r="H80" s="1"/>
    </row>
    <row r="81" spans="5:8" ht="15">
      <c r="E81" s="8"/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</sheetData>
  <sheetProtection/>
  <mergeCells count="33">
    <mergeCell ref="B77:C77"/>
    <mergeCell ref="B76:C76"/>
    <mergeCell ref="C11:E11"/>
    <mergeCell ref="B11:B12"/>
    <mergeCell ref="F11:F12"/>
    <mergeCell ref="J51:N51"/>
    <mergeCell ref="J53:N53"/>
    <mergeCell ref="J57:N57"/>
    <mergeCell ref="J68:N68"/>
    <mergeCell ref="J46:N46"/>
    <mergeCell ref="J56:N56"/>
    <mergeCell ref="V11:V12"/>
    <mergeCell ref="G11:G12"/>
    <mergeCell ref="J11:J12"/>
    <mergeCell ref="A11:A12"/>
    <mergeCell ref="I11:I12"/>
    <mergeCell ref="J58:N58"/>
    <mergeCell ref="J60:N60"/>
    <mergeCell ref="A2:B2"/>
    <mergeCell ref="A3:N3"/>
    <mergeCell ref="A5:N5"/>
    <mergeCell ref="N11:N12"/>
    <mergeCell ref="A6:N6"/>
    <mergeCell ref="A7:N7"/>
    <mergeCell ref="L11:L12"/>
    <mergeCell ref="A4:O4"/>
    <mergeCell ref="J42:N42"/>
    <mergeCell ref="J44:N44"/>
    <mergeCell ref="H11:H12"/>
    <mergeCell ref="M11:M12"/>
    <mergeCell ref="K11:K12"/>
    <mergeCell ref="J38:N38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2017-08-17T10:10:55Z</dcterms:modified>
  <cp:category/>
  <cp:version/>
  <cp:contentType/>
  <cp:contentStatus/>
</cp:coreProperties>
</file>