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'Список'!$O$98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'Список'!$K$98</definedName>
    <definedName name="ЛДоригинал">'Список'!#REF!</definedName>
    <definedName name="Льготы">'Список'!$J$98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'Список'!$A$2:$N$98</definedName>
    <definedName name="ОригиналЗаявления">'Список'!$L$98</definedName>
    <definedName name="Основания">'Список'!$I$98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'Список'!$C$98</definedName>
    <definedName name="Оценка2">'Список'!$D$98</definedName>
    <definedName name="Оценка3">'Список'!$E$98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'Список'!$H$98</definedName>
    <definedName name="Председатель_КМС">'Список'!#REF!</definedName>
    <definedName name="ПредседательНМСС">'Список'!$C$103</definedName>
    <definedName name="Приоритет">'Список'!#REF!</definedName>
    <definedName name="ПроверкаФБС">'Список'!#REF!</definedName>
    <definedName name="Протокол">'Список'!$B$106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'Список'!$M$98</definedName>
    <definedName name="Спец">'Список'!$A$7</definedName>
    <definedName name="Список">'Список'!$B$98:$O$98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'Список'!$G$98</definedName>
    <definedName name="СуммаОценок">'Список'!#REF!</definedName>
    <definedName name="Телефон">'Список'!$P$98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'Список'!$B$98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<sst xmlns="http://schemas.openxmlformats.org/spreadsheetml/2006/main" count="295" uniqueCount="174">
  <si>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</si>
  <si>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</si>
  <si>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</si>
  <si>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</si>
  <si>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</si>
  <si>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</si>
  <si>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</si>
  <si>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</si>
  <si>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</si>
  <si>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</si>
  <si>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</si>
  <si>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</si>
  <si>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</si>
  <si>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</si>
  <si>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</si>
  <si>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</si>
  <si>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</si>
  <si>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</si>
  <si>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</si>
  <si>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</si>
  <si>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Перепелица Софья Алексеевна</t>
  </si>
  <si>
    <t>ОО</t>
  </si>
  <si>
    <t>Л(ПиП)-11, И(ОП)-13, ПО(АиН)-28</t>
  </si>
  <si>
    <t>Печенка Эвелина Геннадьевна</t>
  </si>
  <si>
    <t>Ю-368, Л(ПиП)-85</t>
  </si>
  <si>
    <t>Ефременкова Маргарита Александровна</t>
  </si>
  <si>
    <t>Л(ПиП)-4, Эк-127, МО(МОиВП)-4</t>
  </si>
  <si>
    <t>Багуля Светлана Евгеньевна</t>
  </si>
  <si>
    <t>О</t>
  </si>
  <si>
    <t>С</t>
  </si>
  <si>
    <t>Дятлова Татьяна Сергеевна</t>
  </si>
  <si>
    <t>РиСсО(ОП)-2, МО(МОиВП)-25, Л(ПиП)-14</t>
  </si>
  <si>
    <t>Омаров Магомедсаип Мурадович</t>
  </si>
  <si>
    <t>Ю-219, Л(ПиП)-42, МО(МОиВП)-112</t>
  </si>
  <si>
    <t>Черемисин Даниил Михайлович</t>
  </si>
  <si>
    <t>Л(ПиП)-74</t>
  </si>
  <si>
    <t>Поротикова Регина Александровна</t>
  </si>
  <si>
    <t>Л(ПиП)-3</t>
  </si>
  <si>
    <t>Бигун Влада Вадимовна</t>
  </si>
  <si>
    <t>Л(ПиП)-20, ПО(АиН)-46, МО(МОиВП)-64</t>
  </si>
  <si>
    <t>Романенкова Светлана Алексеевна</t>
  </si>
  <si>
    <t>Л(ПиП)-8, ПО(АиН)-26, МО(МОиВП)-11</t>
  </si>
  <si>
    <t>Селезнева Диана Алексеевна</t>
  </si>
  <si>
    <t>Л(ПиП)-27, ПО(АиН)-56</t>
  </si>
  <si>
    <t>Федюхин Артемий Юрьевич</t>
  </si>
  <si>
    <t>МО(МОиВП)-117, Л(ПиП)-44, Ю-227</t>
  </si>
  <si>
    <t>Цвирова Вероника Александровна</t>
  </si>
  <si>
    <t>Л(ПиП)-18</t>
  </si>
  <si>
    <t>Кириченко Анастасия Павловна</t>
  </si>
  <si>
    <t>Архипова Дарья Игоревна</t>
  </si>
  <si>
    <t>МО(МОиВП)-170, Л(ПиП)-64, Ю-307</t>
  </si>
  <si>
    <t>Андриенко Андрей Александрович</t>
  </si>
  <si>
    <t>Л(ПиП)-77</t>
  </si>
  <si>
    <t>Павлова Анна Игоревна</t>
  </si>
  <si>
    <t>ПП</t>
  </si>
  <si>
    <t>Л(ПиП)-53, ЗР(ЕИ)-12</t>
  </si>
  <si>
    <t>Плющик Олеся Александровна</t>
  </si>
  <si>
    <t>Ларина Анастасия Вячеславовна</t>
  </si>
  <si>
    <t>Васина Любовь Вячеславовна</t>
  </si>
  <si>
    <t>Л(ПиП)-35, МО(МОиВП)-90</t>
  </si>
  <si>
    <t>Аксенова Ангелина Андреевна</t>
  </si>
  <si>
    <t>Филимоненков Иван Николаевич</t>
  </si>
  <si>
    <t>Дюкина Владлена Юрьевна</t>
  </si>
  <si>
    <t>Прошкина Виктория Сергеевна</t>
  </si>
  <si>
    <t>Новикова Анастасия Игоревна</t>
  </si>
  <si>
    <t>Л(ПиП)-6, ПО(ФиА)-19, ПО(АиН)-25</t>
  </si>
  <si>
    <t>Шашуро Ольга Викторовна</t>
  </si>
  <si>
    <t>Романченко Сергей Александрович</t>
  </si>
  <si>
    <t>Астафеева Екатерина Витальевна</t>
  </si>
  <si>
    <t>Авдеева Виктория Юрьевна</t>
  </si>
  <si>
    <t>Л(ПиП)-31, ЗР(ЕИ)-10</t>
  </si>
  <si>
    <t>Кривенков Алексей Дмитриевич</t>
  </si>
  <si>
    <t>ЗР(ЕИ)-16, Л(ПиП)-75, ПО(НиА)-68</t>
  </si>
  <si>
    <t>Боринская Корина Филипповна</t>
  </si>
  <si>
    <t>Л(ПиП)-41</t>
  </si>
  <si>
    <t>Чубруков Игорь Валерьевич</t>
  </si>
  <si>
    <t>ПО(НиА)-52, Л(ПиП)-60, МО(МОиВП)-165</t>
  </si>
  <si>
    <t>Носова Влада Евгеньевна</t>
  </si>
  <si>
    <t>ПО(АиН)-62, Л(ПиП)-38, ПО(РиЛ)-73</t>
  </si>
  <si>
    <t>Шматкова Ксения Игоревна</t>
  </si>
  <si>
    <t>ПО(АиН)-37, Л(ПиП)-19, МО(МОиВП)-43</t>
  </si>
  <si>
    <t>Моргунова Юлия Анатольевна</t>
  </si>
  <si>
    <t>Л(ПиП)-13, ПО(АиН)-30, ЗР(ЕИ)-5</t>
  </si>
  <si>
    <t>Горева Анастасия Николаевна</t>
  </si>
  <si>
    <t>Касаткина Дарья Евгеньевна</t>
  </si>
  <si>
    <t>Монастырская Валерия Юрьевна</t>
  </si>
  <si>
    <t>Поплевкин Александр Александрович</t>
  </si>
  <si>
    <t>Л(ПиП)-87, ПО(АиН)-119, ЗР(ЕИ)-18</t>
  </si>
  <si>
    <t>Главацкая Юлия Витальевна</t>
  </si>
  <si>
    <t>ПО(ФиА)-48, Л(ПиП)-34</t>
  </si>
  <si>
    <t>Михалева Юлия Олеговна</t>
  </si>
  <si>
    <t>Л(ПиП)-24, ПО(АиН)-52, ПО(ФиА)-89</t>
  </si>
  <si>
    <t>Розова Татьяна Сергеевна</t>
  </si>
  <si>
    <t>Эк-436, Ю-419, Л(ПиП)-88</t>
  </si>
  <si>
    <t>Степанова Ульяна Сергеевна</t>
  </si>
  <si>
    <t>МО(МОиВП)-200, ПО(ФиА)-79, Л(ПиП)-72</t>
  </si>
  <si>
    <t>Терехова Алина Юрьевна</t>
  </si>
  <si>
    <t>ПО(НиА)-41, ПО(ФиА)-58, Л(ПиП)-47</t>
  </si>
  <si>
    <t>Сорокина Александра Андреевна</t>
  </si>
  <si>
    <t>Л(ПиП)-84</t>
  </si>
  <si>
    <t>Захарова Анастасия Сергеевна</t>
  </si>
  <si>
    <t>МО(МОиВП)-154, Л(ПиП)-56, ПО(АиН)-83</t>
  </si>
  <si>
    <t>Аникеева Алина Александровна</t>
  </si>
  <si>
    <t>Меркулов Максим Николаевич</t>
  </si>
  <si>
    <t>Л(ПиП)-50, МО(МОиВП)-135</t>
  </si>
  <si>
    <t>Ражева Ангелина Павловна</t>
  </si>
  <si>
    <t>Л(ПиП)-1, ЗР(ЕИ)-1</t>
  </si>
  <si>
    <t>Штурмова Анастасия Евгеньевна</t>
  </si>
  <si>
    <t>Иванова Мария Андреевна</t>
  </si>
  <si>
    <t>Идаева Элита Магомедовна</t>
  </si>
  <si>
    <t>МО(МОиВП)-156, ПО(ИиО)-140, Л(ПиП)-58</t>
  </si>
  <si>
    <t>Кравченко Михаил Николаевич</t>
  </si>
  <si>
    <t>ПО(ФиА)-40, Л(ПиП)-22, ТД(ТП)-125</t>
  </si>
  <si>
    <t>Быкова Юлия Олеговна</t>
  </si>
  <si>
    <t>Л(ПиП)-62</t>
  </si>
  <si>
    <t>Меньков Евгений Олегович</t>
  </si>
  <si>
    <t>Л(ПиП)-78, ПО(НиА)-72, МО(МОиВП)-224</t>
  </si>
  <si>
    <t>Губская Алина Константиновна</t>
  </si>
  <si>
    <t>Л(ПиП)-76, ЗР(ЕИ)-17</t>
  </si>
  <si>
    <t>Санькова Елизавета Александровна</t>
  </si>
  <si>
    <t>Иванова Анастасия Андреевна</t>
  </si>
  <si>
    <t>Семенов Никита Александрович</t>
  </si>
  <si>
    <t>Прудникова Владислава Завеновна</t>
  </si>
  <si>
    <t>Гоманкова Анастасия Андреевна</t>
  </si>
  <si>
    <t>Магомедова Амина Камильевна</t>
  </si>
  <si>
    <t>Л(ПиП)-83, МО(МОиВП)-239, Т(ГКО)-67</t>
  </si>
  <si>
    <t>Кротова Мария Евгеньевна</t>
  </si>
  <si>
    <t>Магомедова Хадижат Магомедрасуловна</t>
  </si>
  <si>
    <t>Л(ПиП)-39</t>
  </si>
  <si>
    <t>Петрухова Анна Валентиновна</t>
  </si>
  <si>
    <t>Л(ПиП)-32</t>
  </si>
  <si>
    <t>Гаммершмидт Александра Сергеевна</t>
  </si>
  <si>
    <t>Граур Оксана Сергеевна</t>
  </si>
  <si>
    <t>РиСсО(ОП)-34, Л(ПиП)-79</t>
  </si>
  <si>
    <t>Лагутова Алина Алексеевна</t>
  </si>
  <si>
    <t>Захарчук Дарья Сергеевна</t>
  </si>
  <si>
    <t>Загулина Альбина Михайловна</t>
  </si>
  <si>
    <t>МО(МОиВП)-20, Л(ПиП)-12, Ю-59</t>
  </si>
  <si>
    <t>Лапыко Александр Юрьевич</t>
  </si>
  <si>
    <t>Косова Вероника Александровна</t>
  </si>
  <si>
    <t>Филатова Елизавета Ивановна</t>
  </si>
  <si>
    <t>Л(ПиП)-52, ЗР(ЕИ)-11</t>
  </si>
  <si>
    <t>Пономарёва Анастасия Александровна</t>
  </si>
  <si>
    <t>Корнилов Илья Константинович</t>
  </si>
  <si>
    <t>Л(ПиП)-40, ПО(АиН)-65, Тур(ОП)-5</t>
  </si>
  <si>
    <t>Долиденко Александр Владимирович</t>
  </si>
  <si>
    <t>Гагиева Хава Исламовна</t>
  </si>
  <si>
    <t>Л(ПиП)-82, МО(МОиВП)-235</t>
  </si>
  <si>
    <t>Новикова Ирина Владимировна</t>
  </si>
  <si>
    <t>Л(ПиП)-9</t>
  </si>
  <si>
    <t>Рожек Дарья Александровна</t>
  </si>
  <si>
    <t>Снегирев Дмитрий Сергеевич</t>
  </si>
  <si>
    <t>Карпенков Игорь Викторович</t>
  </si>
  <si>
    <t>И(ОП)-53, Л(ПиП)-48, С(СРвССС)-53</t>
  </si>
  <si>
    <t>Смирнова Мария Юрьевна</t>
  </si>
  <si>
    <t>Л(ПиП)-80</t>
  </si>
  <si>
    <t>Сердюкова Анна Викторовна</t>
  </si>
  <si>
    <t>Л(ПиП)-59, ЗР(ЕИ)-13</t>
  </si>
  <si>
    <t>Боева Диана Леонидовна</t>
  </si>
  <si>
    <t>СН</t>
  </si>
  <si>
    <t>45.03.02 Лингвистика (Перевод и переводоведение)</t>
  </si>
  <si>
    <t>Англ</t>
  </si>
  <si>
    <t>Рус</t>
  </si>
  <si>
    <t>Ист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</si>
  <si>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</si>
  <si>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</si>
  <si>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15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</si>
  <si>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</si>
  <si>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</si>
  <si>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1434-ст, 03.08.2017 </t>
  </si>
  <si>
    <t>з/д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</si>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</sst>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48"/>
  <sheetViews>
    <sheetView showGridLines="0" tabSelected="1" view="pageBreakPreview" zoomScaleSheetLayoutView="100" zoomScalePageLayoutView="0" workbookViewId="0" topLeftCell="B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5" t="s">
        <v>14</v>
      </c>
      <c r="B2" s="55"/>
    </row>
    <row r="3" spans="1:14" s="23" customFormat="1" ht="18.75" customHeight="1">
      <c r="A3" s="56" t="s">
        <v>164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5" s="23" customFormat="1" ht="18.75" customHeight="1">
      <c r="A4" s="56" t="s">
        <v>165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4" s="23" customFormat="1" ht="18.75" customHeight="1">
      <c r="A5" s="56" t="s">
        <v>166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23" customFormat="1" ht="16.5">
      <c r="A6" s="57" t="s">
        <v>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45" customHeight="1">
      <c r="A7" s="62" t="s">
        <v>160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47" t="s">
        <v>1</v>
      </c>
      <c r="C11" s="46" t="s">
        <v>5</v>
      </c>
      <c r="D11" s="46"/>
      <c r="E11" s="46"/>
      <c r="F11" s="53" t="s">
        <v>9</v>
      </c>
      <c r="G11" s="53" t="s">
        <v>12</v>
      </c>
      <c r="H11" s="51" t="s">
        <v>16</v>
      </c>
      <c r="I11" s="53" t="s">
        <v>4</v>
      </c>
      <c r="J11" s="58" t="s">
        <v>11</v>
      </c>
      <c r="K11" s="60" t="s">
        <v>2</v>
      </c>
      <c r="L11" s="51" t="s">
        <v>8</v>
      </c>
      <c r="M11" s="51" t="s">
        <v>15</v>
      </c>
      <c r="N11" s="51" t="s">
        <v>3</v>
      </c>
      <c r="O11" s="10">
        <v>1</v>
      </c>
      <c r="V11" s="51"/>
    </row>
    <row r="12" spans="1:22" ht="54" customHeight="1">
      <c r="A12" s="59"/>
      <c r="B12" s="47"/>
      <c r="C12" s="24" t="s">
        <v>161</v>
      </c>
      <c r="D12" s="24" t="s">
        <v>162</v>
      </c>
      <c r="E12" s="25" t="s">
        <v>163</v>
      </c>
      <c r="F12" s="54"/>
      <c r="G12" s="54"/>
      <c r="H12" s="52"/>
      <c r="I12" s="54"/>
      <c r="J12" s="58"/>
      <c r="K12" s="61"/>
      <c r="L12" s="52"/>
      <c r="M12" s="52"/>
      <c r="N12" s="52"/>
      <c r="V12" s="52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45">IF(OFFSET(A14,-1,0)&gt;=0,OFFSET(A14,-1,0)+1,1)</f>
        <v>1</v>
      </c>
      <c r="B14" s="15" t="s">
        <v>20</v>
      </c>
      <c r="C14" s="16">
        <v>96</v>
      </c>
      <c r="D14" s="16">
        <v>91</v>
      </c>
      <c r="E14" s="16">
        <v>93</v>
      </c>
      <c r="F14" s="18">
        <v>5</v>
      </c>
      <c r="G14" s="17">
        <v>285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25134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86</v>
      </c>
      <c r="D15" s="16">
        <v>98</v>
      </c>
      <c r="E15" s="16">
        <v>89</v>
      </c>
      <c r="F15" s="18">
        <v>8</v>
      </c>
      <c r="G15" s="17">
        <v>281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27155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96</v>
      </c>
      <c r="D16" s="16">
        <v>100</v>
      </c>
      <c r="E16" s="16">
        <v>72</v>
      </c>
      <c r="F16" s="18">
        <v>8</v>
      </c>
      <c r="G16" s="17">
        <v>276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24881</v>
      </c>
      <c r="P16" s="19"/>
      <c r="Q16" s="19"/>
      <c r="R16" s="19"/>
      <c r="S16" s="19"/>
      <c r="T16" s="19"/>
      <c r="U16" s="19"/>
      <c r="V16" s="19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93</v>
      </c>
      <c r="D17" s="39">
        <v>95</v>
      </c>
      <c r="E17" s="39">
        <v>82</v>
      </c>
      <c r="F17" s="40">
        <v>6</v>
      </c>
      <c r="G17" s="41">
        <v>276</v>
      </c>
      <c r="H17" s="42"/>
      <c r="I17" s="41" t="s">
        <v>21</v>
      </c>
      <c r="J17" s="48" t="s">
        <v>168</v>
      </c>
      <c r="K17" s="49"/>
      <c r="L17" s="49"/>
      <c r="M17" s="49"/>
      <c r="N17" s="50"/>
      <c r="O17" s="43">
        <v>25224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30</v>
      </c>
      <c r="C18" s="16">
        <v>89</v>
      </c>
      <c r="D18" s="16">
        <v>93</v>
      </c>
      <c r="E18" s="16">
        <v>84</v>
      </c>
      <c r="F18" s="18">
        <v>5</v>
      </c>
      <c r="G18" s="17">
        <v>271</v>
      </c>
      <c r="H18" s="35"/>
      <c r="I18" s="17" t="s">
        <v>21</v>
      </c>
      <c r="J18" s="26"/>
      <c r="K18" s="21" t="s">
        <v>31</v>
      </c>
      <c r="L18" s="17"/>
      <c r="M18" s="36"/>
      <c r="N18" s="17"/>
      <c r="O18" s="19">
        <v>25173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32</v>
      </c>
      <c r="C19" s="16">
        <v>85</v>
      </c>
      <c r="D19" s="16">
        <v>96</v>
      </c>
      <c r="E19" s="16">
        <v>84</v>
      </c>
      <c r="F19" s="18">
        <v>5</v>
      </c>
      <c r="G19" s="17">
        <v>270</v>
      </c>
      <c r="H19" s="35"/>
      <c r="I19" s="17" t="s">
        <v>21</v>
      </c>
      <c r="J19" s="26"/>
      <c r="K19" s="21" t="s">
        <v>33</v>
      </c>
      <c r="L19" s="17"/>
      <c r="M19" s="36"/>
      <c r="N19" s="17"/>
      <c r="O19" s="19">
        <v>26005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34</v>
      </c>
      <c r="C20" s="16">
        <v>83</v>
      </c>
      <c r="D20" s="16">
        <v>96</v>
      </c>
      <c r="E20" s="16">
        <v>84</v>
      </c>
      <c r="F20" s="18">
        <v>5</v>
      </c>
      <c r="G20" s="17">
        <v>268</v>
      </c>
      <c r="H20" s="35"/>
      <c r="I20" s="17" t="s">
        <v>21</v>
      </c>
      <c r="J20" s="26"/>
      <c r="K20" s="21" t="s">
        <v>35</v>
      </c>
      <c r="L20" s="17"/>
      <c r="M20" s="36"/>
      <c r="N20" s="17"/>
      <c r="O20" s="19">
        <v>27098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36</v>
      </c>
      <c r="C21" s="16">
        <v>89</v>
      </c>
      <c r="D21" s="16">
        <v>93</v>
      </c>
      <c r="E21" s="16">
        <v>75</v>
      </c>
      <c r="F21" s="18">
        <v>8</v>
      </c>
      <c r="G21" s="17">
        <v>265</v>
      </c>
      <c r="H21" s="35"/>
      <c r="I21" s="17" t="s">
        <v>21</v>
      </c>
      <c r="J21" s="26"/>
      <c r="K21" s="21" t="s">
        <v>37</v>
      </c>
      <c r="L21" s="17"/>
      <c r="M21" s="36"/>
      <c r="N21" s="17"/>
      <c r="O21" s="19">
        <v>24480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38</v>
      </c>
      <c r="C22" s="16">
        <v>88</v>
      </c>
      <c r="D22" s="16">
        <v>96</v>
      </c>
      <c r="E22" s="16">
        <v>72</v>
      </c>
      <c r="F22" s="18">
        <v>8</v>
      </c>
      <c r="G22" s="17">
        <v>264</v>
      </c>
      <c r="H22" s="35"/>
      <c r="I22" s="17" t="s">
        <v>21</v>
      </c>
      <c r="J22" s="26"/>
      <c r="K22" s="21" t="s">
        <v>39</v>
      </c>
      <c r="L22" s="17"/>
      <c r="M22" s="36"/>
      <c r="N22" s="17"/>
      <c r="O22" s="19">
        <v>25482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40</v>
      </c>
      <c r="C23" s="16">
        <v>86</v>
      </c>
      <c r="D23" s="16">
        <v>86</v>
      </c>
      <c r="E23" s="16">
        <v>84</v>
      </c>
      <c r="F23" s="18">
        <v>8</v>
      </c>
      <c r="G23" s="17">
        <v>264</v>
      </c>
      <c r="H23" s="35"/>
      <c r="I23" s="17" t="s">
        <v>21</v>
      </c>
      <c r="J23" s="26"/>
      <c r="K23" s="21" t="s">
        <v>41</v>
      </c>
      <c r="L23" s="17"/>
      <c r="M23" s="36"/>
      <c r="N23" s="17"/>
      <c r="O23" s="19">
        <v>24967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42</v>
      </c>
      <c r="C24" s="16">
        <v>86</v>
      </c>
      <c r="D24" s="16">
        <v>96</v>
      </c>
      <c r="E24" s="16">
        <v>72</v>
      </c>
      <c r="F24" s="18">
        <v>8</v>
      </c>
      <c r="G24" s="17">
        <v>262</v>
      </c>
      <c r="H24" s="35"/>
      <c r="I24" s="17" t="s">
        <v>21</v>
      </c>
      <c r="J24" s="26"/>
      <c r="K24" s="21" t="s">
        <v>43</v>
      </c>
      <c r="L24" s="17"/>
      <c r="M24" s="36"/>
      <c r="N24" s="17"/>
      <c r="O24" s="19">
        <v>25669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44</v>
      </c>
      <c r="C25" s="16">
        <v>95</v>
      </c>
      <c r="D25" s="16">
        <v>81</v>
      </c>
      <c r="E25" s="16">
        <v>75</v>
      </c>
      <c r="F25" s="18">
        <v>8</v>
      </c>
      <c r="G25" s="17">
        <v>259</v>
      </c>
      <c r="H25" s="35"/>
      <c r="I25" s="17" t="s">
        <v>21</v>
      </c>
      <c r="J25" s="26"/>
      <c r="K25" s="21" t="s">
        <v>45</v>
      </c>
      <c r="L25" s="17"/>
      <c r="M25" s="36"/>
      <c r="N25" s="17"/>
      <c r="O25" s="19">
        <v>26029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46</v>
      </c>
      <c r="C26" s="16">
        <v>88</v>
      </c>
      <c r="D26" s="16">
        <v>83</v>
      </c>
      <c r="E26" s="16">
        <v>79</v>
      </c>
      <c r="F26" s="18">
        <v>8</v>
      </c>
      <c r="G26" s="17">
        <v>258</v>
      </c>
      <c r="H26" s="35"/>
      <c r="I26" s="17" t="s">
        <v>21</v>
      </c>
      <c r="J26" s="26"/>
      <c r="K26" s="21" t="s">
        <v>47</v>
      </c>
      <c r="L26" s="17"/>
      <c r="M26" s="36"/>
      <c r="N26" s="17"/>
      <c r="O26" s="19">
        <v>25301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48</v>
      </c>
      <c r="C27" s="39">
        <v>87</v>
      </c>
      <c r="D27" s="39">
        <v>73</v>
      </c>
      <c r="E27" s="39">
        <v>89</v>
      </c>
      <c r="F27" s="40">
        <v>8</v>
      </c>
      <c r="G27" s="41">
        <v>257</v>
      </c>
      <c r="H27" s="42"/>
      <c r="I27" s="41" t="s">
        <v>21</v>
      </c>
      <c r="J27" s="48" t="s">
        <v>168</v>
      </c>
      <c r="K27" s="49"/>
      <c r="L27" s="49"/>
      <c r="M27" s="49"/>
      <c r="N27" s="50"/>
      <c r="O27" s="43">
        <v>26150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49</v>
      </c>
      <c r="C28" s="16">
        <v>83</v>
      </c>
      <c r="D28" s="16">
        <v>96</v>
      </c>
      <c r="E28" s="16">
        <v>75</v>
      </c>
      <c r="F28" s="18">
        <v>2</v>
      </c>
      <c r="G28" s="17">
        <v>256</v>
      </c>
      <c r="H28" s="35"/>
      <c r="I28" s="17" t="s">
        <v>21</v>
      </c>
      <c r="J28" s="26"/>
      <c r="K28" s="21" t="s">
        <v>50</v>
      </c>
      <c r="L28" s="17"/>
      <c r="M28" s="36"/>
      <c r="N28" s="17"/>
      <c r="O28" s="19">
        <v>26596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51</v>
      </c>
      <c r="C29" s="16">
        <v>91</v>
      </c>
      <c r="D29" s="16">
        <v>88</v>
      </c>
      <c r="E29" s="16">
        <v>70</v>
      </c>
      <c r="F29" s="18">
        <v>5</v>
      </c>
      <c r="G29" s="17">
        <v>254</v>
      </c>
      <c r="H29" s="35"/>
      <c r="I29" s="17" t="s">
        <v>21</v>
      </c>
      <c r="J29" s="26"/>
      <c r="K29" s="21" t="s">
        <v>52</v>
      </c>
      <c r="L29" s="17"/>
      <c r="M29" s="36"/>
      <c r="N29" s="17"/>
      <c r="O29" s="19">
        <v>27205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53</v>
      </c>
      <c r="C30" s="16">
        <v>75</v>
      </c>
      <c r="D30" s="16">
        <v>91</v>
      </c>
      <c r="E30" s="16">
        <v>82</v>
      </c>
      <c r="F30" s="18">
        <v>6</v>
      </c>
      <c r="G30" s="17">
        <v>254</v>
      </c>
      <c r="H30" s="35" t="s">
        <v>54</v>
      </c>
      <c r="I30" s="17" t="s">
        <v>21</v>
      </c>
      <c r="J30" s="26"/>
      <c r="K30" s="21" t="s">
        <v>55</v>
      </c>
      <c r="L30" s="17"/>
      <c r="M30" s="36"/>
      <c r="N30" s="17"/>
      <c r="O30" s="19">
        <v>26271</v>
      </c>
      <c r="P30" s="19"/>
      <c r="Q30" s="19"/>
      <c r="R30" s="19"/>
      <c r="S30" s="19"/>
      <c r="T30" s="19"/>
      <c r="U30" s="19"/>
      <c r="V30" s="19"/>
    </row>
    <row r="31" spans="1:22" s="44" customFormat="1" ht="20.25" customHeight="1">
      <c r="A31" s="37">
        <f ca="1" t="shared" si="0"/>
        <v>18</v>
      </c>
      <c r="B31" s="38" t="s">
        <v>56</v>
      </c>
      <c r="C31" s="39">
        <v>88</v>
      </c>
      <c r="D31" s="39">
        <v>98</v>
      </c>
      <c r="E31" s="39">
        <v>62</v>
      </c>
      <c r="F31" s="40">
        <v>5</v>
      </c>
      <c r="G31" s="41">
        <v>253</v>
      </c>
      <c r="H31" s="42"/>
      <c r="I31" s="41" t="s">
        <v>21</v>
      </c>
      <c r="J31" s="48" t="s">
        <v>168</v>
      </c>
      <c r="K31" s="49"/>
      <c r="L31" s="49"/>
      <c r="M31" s="49"/>
      <c r="N31" s="50"/>
      <c r="O31" s="43">
        <v>24411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57</v>
      </c>
      <c r="C32" s="39">
        <v>85</v>
      </c>
      <c r="D32" s="39">
        <v>98</v>
      </c>
      <c r="E32" s="39">
        <v>65</v>
      </c>
      <c r="F32" s="40">
        <v>5</v>
      </c>
      <c r="G32" s="41">
        <v>253</v>
      </c>
      <c r="H32" s="42" t="s">
        <v>54</v>
      </c>
      <c r="I32" s="41" t="s">
        <v>21</v>
      </c>
      <c r="J32" s="48" t="s">
        <v>168</v>
      </c>
      <c r="K32" s="49"/>
      <c r="L32" s="49"/>
      <c r="M32" s="49"/>
      <c r="N32" s="50"/>
      <c r="O32" s="43">
        <v>26652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58</v>
      </c>
      <c r="C33" s="16">
        <v>92</v>
      </c>
      <c r="D33" s="16">
        <v>91</v>
      </c>
      <c r="E33" s="16">
        <v>64</v>
      </c>
      <c r="F33" s="18">
        <v>5</v>
      </c>
      <c r="G33" s="17">
        <v>252</v>
      </c>
      <c r="H33" s="35"/>
      <c r="I33" s="17" t="s">
        <v>21</v>
      </c>
      <c r="J33" s="26"/>
      <c r="K33" s="21" t="s">
        <v>59</v>
      </c>
      <c r="L33" s="17"/>
      <c r="M33" s="36"/>
      <c r="N33" s="17"/>
      <c r="O33" s="19">
        <v>25784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60</v>
      </c>
      <c r="C34" s="39">
        <v>86</v>
      </c>
      <c r="D34" s="39">
        <v>83</v>
      </c>
      <c r="E34" s="39">
        <v>75</v>
      </c>
      <c r="F34" s="40">
        <v>8</v>
      </c>
      <c r="G34" s="41">
        <v>252</v>
      </c>
      <c r="H34" s="42"/>
      <c r="I34" s="41" t="s">
        <v>21</v>
      </c>
      <c r="J34" s="48" t="s">
        <v>168</v>
      </c>
      <c r="K34" s="49"/>
      <c r="L34" s="49"/>
      <c r="M34" s="49"/>
      <c r="N34" s="50"/>
      <c r="O34" s="43">
        <v>26299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61</v>
      </c>
      <c r="C35" s="39">
        <v>79</v>
      </c>
      <c r="D35" s="39">
        <v>93</v>
      </c>
      <c r="E35" s="39">
        <v>75</v>
      </c>
      <c r="F35" s="40">
        <v>5</v>
      </c>
      <c r="G35" s="41">
        <v>252</v>
      </c>
      <c r="H35" s="42"/>
      <c r="I35" s="41" t="s">
        <v>21</v>
      </c>
      <c r="J35" s="48" t="s">
        <v>168</v>
      </c>
      <c r="K35" s="49"/>
      <c r="L35" s="49"/>
      <c r="M35" s="49"/>
      <c r="N35" s="50"/>
      <c r="O35" s="43">
        <v>26098</v>
      </c>
      <c r="P35" s="43"/>
      <c r="Q35" s="43"/>
      <c r="R35" s="43"/>
      <c r="S35" s="43"/>
      <c r="T35" s="43"/>
      <c r="U35" s="43"/>
      <c r="V35" s="43"/>
    </row>
    <row r="36" spans="1:22" s="44" customFormat="1" ht="20.25" customHeight="1">
      <c r="A36" s="37">
        <f ca="1" t="shared" si="0"/>
        <v>23</v>
      </c>
      <c r="B36" s="38" t="s">
        <v>62</v>
      </c>
      <c r="C36" s="39">
        <v>79</v>
      </c>
      <c r="D36" s="39">
        <v>93</v>
      </c>
      <c r="E36" s="39">
        <v>72</v>
      </c>
      <c r="F36" s="40">
        <v>8</v>
      </c>
      <c r="G36" s="41">
        <v>252</v>
      </c>
      <c r="H36" s="42"/>
      <c r="I36" s="41" t="s">
        <v>21</v>
      </c>
      <c r="J36" s="48" t="s">
        <v>168</v>
      </c>
      <c r="K36" s="49"/>
      <c r="L36" s="49"/>
      <c r="M36" s="49"/>
      <c r="N36" s="50"/>
      <c r="O36" s="43">
        <v>25631</v>
      </c>
      <c r="P36" s="43"/>
      <c r="Q36" s="43"/>
      <c r="R36" s="43"/>
      <c r="S36" s="43"/>
      <c r="T36" s="43"/>
      <c r="U36" s="43"/>
      <c r="V36" s="43"/>
    </row>
    <row r="37" spans="1:22" s="44" customFormat="1" ht="20.25" customHeight="1">
      <c r="A37" s="37">
        <f ca="1" t="shared" si="0"/>
        <v>24</v>
      </c>
      <c r="B37" s="38" t="s">
        <v>63</v>
      </c>
      <c r="C37" s="39">
        <v>93</v>
      </c>
      <c r="D37" s="39">
        <v>81</v>
      </c>
      <c r="E37" s="39">
        <v>72</v>
      </c>
      <c r="F37" s="40">
        <v>5</v>
      </c>
      <c r="G37" s="41">
        <v>251</v>
      </c>
      <c r="H37" s="42"/>
      <c r="I37" s="41" t="s">
        <v>21</v>
      </c>
      <c r="J37" s="48" t="s">
        <v>168</v>
      </c>
      <c r="K37" s="49"/>
      <c r="L37" s="49"/>
      <c r="M37" s="49"/>
      <c r="N37" s="50"/>
      <c r="O37" s="43">
        <v>26594</v>
      </c>
      <c r="P37" s="43"/>
      <c r="Q37" s="43"/>
      <c r="R37" s="43"/>
      <c r="S37" s="43"/>
      <c r="T37" s="43"/>
      <c r="U37" s="43"/>
      <c r="V37" s="43"/>
    </row>
    <row r="38" spans="1:22" s="44" customFormat="1" ht="20.25" customHeight="1">
      <c r="A38" s="37">
        <f ca="1" t="shared" si="0"/>
        <v>25</v>
      </c>
      <c r="B38" s="38" t="s">
        <v>67</v>
      </c>
      <c r="C38" s="39">
        <v>68</v>
      </c>
      <c r="D38" s="39">
        <v>95</v>
      </c>
      <c r="E38" s="39">
        <v>79</v>
      </c>
      <c r="F38" s="40">
        <v>6</v>
      </c>
      <c r="G38" s="41">
        <v>248</v>
      </c>
      <c r="H38" s="42"/>
      <c r="I38" s="41" t="s">
        <v>21</v>
      </c>
      <c r="J38" s="48" t="s">
        <v>171</v>
      </c>
      <c r="K38" s="49"/>
      <c r="L38" s="49"/>
      <c r="M38" s="49"/>
      <c r="N38" s="50"/>
      <c r="O38" s="43">
        <v>27513</v>
      </c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64</v>
      </c>
      <c r="C39" s="16">
        <v>82</v>
      </c>
      <c r="D39" s="16">
        <v>88</v>
      </c>
      <c r="E39" s="16">
        <v>69</v>
      </c>
      <c r="F39" s="18">
        <v>8</v>
      </c>
      <c r="G39" s="17">
        <v>247</v>
      </c>
      <c r="H39" s="35"/>
      <c r="I39" s="17" t="s">
        <v>21</v>
      </c>
      <c r="J39" s="26"/>
      <c r="K39" s="21" t="s">
        <v>65</v>
      </c>
      <c r="L39" s="17"/>
      <c r="M39" s="36"/>
      <c r="N39" s="17"/>
      <c r="O39" s="19">
        <v>24907</v>
      </c>
      <c r="P39" s="19"/>
      <c r="Q39" s="19"/>
      <c r="R39" s="19"/>
      <c r="S39" s="19"/>
      <c r="T39" s="19"/>
      <c r="U39" s="19"/>
      <c r="V39" s="19"/>
    </row>
    <row r="40" spans="1:22" s="44" customFormat="1" ht="20.25" customHeight="1">
      <c r="A40" s="37">
        <f ca="1" t="shared" si="0"/>
        <v>27</v>
      </c>
      <c r="B40" s="38" t="s">
        <v>66</v>
      </c>
      <c r="C40" s="39">
        <v>88</v>
      </c>
      <c r="D40" s="39">
        <v>91</v>
      </c>
      <c r="E40" s="39">
        <v>62</v>
      </c>
      <c r="F40" s="40">
        <v>5</v>
      </c>
      <c r="G40" s="41">
        <v>246</v>
      </c>
      <c r="H40" s="42"/>
      <c r="I40" s="41" t="s">
        <v>21</v>
      </c>
      <c r="J40" s="48" t="s">
        <v>171</v>
      </c>
      <c r="K40" s="49"/>
      <c r="L40" s="49"/>
      <c r="M40" s="49"/>
      <c r="N40" s="50"/>
      <c r="O40" s="43">
        <v>25598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>
      <c r="A41" s="22">
        <f ca="1" t="shared" si="0"/>
        <v>28</v>
      </c>
      <c r="B41" s="15" t="s">
        <v>69</v>
      </c>
      <c r="C41" s="16">
        <v>81</v>
      </c>
      <c r="D41" s="16">
        <v>88</v>
      </c>
      <c r="E41" s="16">
        <v>70</v>
      </c>
      <c r="F41" s="18">
        <v>6</v>
      </c>
      <c r="G41" s="17">
        <v>245</v>
      </c>
      <c r="H41" s="35"/>
      <c r="I41" s="17" t="s">
        <v>21</v>
      </c>
      <c r="J41" s="26"/>
      <c r="K41" s="21" t="s">
        <v>70</v>
      </c>
      <c r="L41" s="17"/>
      <c r="M41" s="36"/>
      <c r="N41" s="17" t="s">
        <v>170</v>
      </c>
      <c r="O41" s="19">
        <v>25730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7">
        <f ca="1" t="shared" si="0"/>
        <v>29</v>
      </c>
      <c r="B42" s="38" t="s">
        <v>68</v>
      </c>
      <c r="C42" s="39">
        <v>90</v>
      </c>
      <c r="D42" s="39">
        <v>95</v>
      </c>
      <c r="E42" s="39">
        <v>55</v>
      </c>
      <c r="F42" s="40">
        <v>2</v>
      </c>
      <c r="G42" s="41">
        <v>242</v>
      </c>
      <c r="H42" s="42"/>
      <c r="I42" s="41" t="s">
        <v>159</v>
      </c>
      <c r="J42" s="48" t="s">
        <v>172</v>
      </c>
      <c r="K42" s="49"/>
      <c r="L42" s="49"/>
      <c r="M42" s="49"/>
      <c r="N42" s="50"/>
      <c r="O42" s="43">
        <v>26011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71</v>
      </c>
      <c r="C43" s="16">
        <v>81</v>
      </c>
      <c r="D43" s="16">
        <v>96</v>
      </c>
      <c r="E43" s="16">
        <v>62</v>
      </c>
      <c r="F43" s="18">
        <v>2</v>
      </c>
      <c r="G43" s="17">
        <v>241</v>
      </c>
      <c r="H43" s="35"/>
      <c r="I43" s="17" t="s">
        <v>21</v>
      </c>
      <c r="J43" s="26"/>
      <c r="K43" s="21" t="s">
        <v>72</v>
      </c>
      <c r="L43" s="17"/>
      <c r="M43" s="36"/>
      <c r="N43" s="17"/>
      <c r="O43" s="19">
        <v>27126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73</v>
      </c>
      <c r="C44" s="16">
        <v>84</v>
      </c>
      <c r="D44" s="16">
        <v>86</v>
      </c>
      <c r="E44" s="16">
        <v>65</v>
      </c>
      <c r="F44" s="18">
        <v>5</v>
      </c>
      <c r="G44" s="17">
        <v>240</v>
      </c>
      <c r="H44" s="35"/>
      <c r="I44" s="17" t="s">
        <v>21</v>
      </c>
      <c r="J44" s="26"/>
      <c r="K44" s="21" t="s">
        <v>74</v>
      </c>
      <c r="L44" s="17" t="s">
        <v>28</v>
      </c>
      <c r="M44" s="36" t="s">
        <v>29</v>
      </c>
      <c r="N44" s="17"/>
      <c r="O44" s="19">
        <v>25922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75</v>
      </c>
      <c r="C45" s="16">
        <v>95</v>
      </c>
      <c r="D45" s="16">
        <v>83</v>
      </c>
      <c r="E45" s="16">
        <v>55</v>
      </c>
      <c r="F45" s="18">
        <v>5</v>
      </c>
      <c r="G45" s="17">
        <v>238</v>
      </c>
      <c r="H45" s="35"/>
      <c r="I45" s="17" t="s">
        <v>21</v>
      </c>
      <c r="J45" s="26"/>
      <c r="K45" s="21" t="s">
        <v>76</v>
      </c>
      <c r="L45" s="17"/>
      <c r="M45" s="36"/>
      <c r="N45" s="17"/>
      <c r="O45" s="19">
        <v>26476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7">IF(OFFSET(A46,-1,0)&gt;=0,OFFSET(A46,-1,0)+1,1)</f>
        <v>33</v>
      </c>
      <c r="B46" s="15" t="s">
        <v>77</v>
      </c>
      <c r="C46" s="16">
        <v>62</v>
      </c>
      <c r="D46" s="16">
        <v>93</v>
      </c>
      <c r="E46" s="16">
        <v>77</v>
      </c>
      <c r="F46" s="18">
        <v>5</v>
      </c>
      <c r="G46" s="17">
        <v>237</v>
      </c>
      <c r="H46" s="35"/>
      <c r="I46" s="17" t="s">
        <v>21</v>
      </c>
      <c r="J46" s="26"/>
      <c r="K46" s="21" t="s">
        <v>78</v>
      </c>
      <c r="L46" s="17"/>
      <c r="M46" s="36"/>
      <c r="N46" s="17"/>
      <c r="O46" s="19">
        <v>25818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34</v>
      </c>
      <c r="B47" s="15" t="s">
        <v>79</v>
      </c>
      <c r="C47" s="16">
        <v>78</v>
      </c>
      <c r="D47" s="16">
        <v>83</v>
      </c>
      <c r="E47" s="16">
        <v>70</v>
      </c>
      <c r="F47" s="18">
        <v>5</v>
      </c>
      <c r="G47" s="17">
        <v>236</v>
      </c>
      <c r="H47" s="35"/>
      <c r="I47" s="17" t="s">
        <v>21</v>
      </c>
      <c r="J47" s="26"/>
      <c r="K47" s="21" t="s">
        <v>80</v>
      </c>
      <c r="L47" s="17"/>
      <c r="M47" s="36"/>
      <c r="N47" s="17"/>
      <c r="O47" s="19">
        <v>25313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81</v>
      </c>
      <c r="C48" s="16">
        <v>79</v>
      </c>
      <c r="D48" s="16">
        <v>93</v>
      </c>
      <c r="E48" s="16">
        <v>58</v>
      </c>
      <c r="F48" s="18">
        <v>5</v>
      </c>
      <c r="G48" s="17">
        <v>235</v>
      </c>
      <c r="H48" s="35"/>
      <c r="I48" s="17" t="s">
        <v>21</v>
      </c>
      <c r="J48" s="26"/>
      <c r="K48" s="21" t="s">
        <v>82</v>
      </c>
      <c r="L48" s="17"/>
      <c r="M48" s="36"/>
      <c r="N48" s="17"/>
      <c r="O48" s="19">
        <v>25155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1"/>
        <v>36</v>
      </c>
      <c r="B49" s="38" t="s">
        <v>83</v>
      </c>
      <c r="C49" s="39">
        <v>88</v>
      </c>
      <c r="D49" s="39">
        <v>78</v>
      </c>
      <c r="E49" s="39">
        <v>60</v>
      </c>
      <c r="F49" s="40">
        <v>5</v>
      </c>
      <c r="G49" s="41">
        <v>231</v>
      </c>
      <c r="H49" s="42"/>
      <c r="I49" s="41" t="s">
        <v>159</v>
      </c>
      <c r="J49" s="48" t="s">
        <v>172</v>
      </c>
      <c r="K49" s="49"/>
      <c r="L49" s="49"/>
      <c r="M49" s="49"/>
      <c r="N49" s="50"/>
      <c r="O49" s="43">
        <v>24902</v>
      </c>
      <c r="P49" s="43"/>
      <c r="Q49" s="43"/>
      <c r="R49" s="43"/>
      <c r="S49" s="43"/>
      <c r="T49" s="43"/>
      <c r="U49" s="43"/>
      <c r="V49" s="43"/>
    </row>
    <row r="50" spans="1:22" s="44" customFormat="1" ht="20.25" customHeight="1">
      <c r="A50" s="37">
        <f ca="1" t="shared" si="1"/>
        <v>37</v>
      </c>
      <c r="B50" s="38" t="s">
        <v>84</v>
      </c>
      <c r="C50" s="39">
        <v>71</v>
      </c>
      <c r="D50" s="39">
        <v>91</v>
      </c>
      <c r="E50" s="39">
        <v>64</v>
      </c>
      <c r="F50" s="40">
        <v>5</v>
      </c>
      <c r="G50" s="41">
        <v>231</v>
      </c>
      <c r="H50" s="42"/>
      <c r="I50" s="41" t="s">
        <v>159</v>
      </c>
      <c r="J50" s="48" t="s">
        <v>173</v>
      </c>
      <c r="K50" s="49"/>
      <c r="L50" s="49"/>
      <c r="M50" s="49"/>
      <c r="N50" s="50"/>
      <c r="O50" s="43">
        <v>26340</v>
      </c>
      <c r="P50" s="43"/>
      <c r="Q50" s="43"/>
      <c r="R50" s="43"/>
      <c r="S50" s="43"/>
      <c r="T50" s="43"/>
      <c r="U50" s="43"/>
      <c r="V50" s="43"/>
    </row>
    <row r="51" spans="1:22" s="44" customFormat="1" ht="20.25" customHeight="1">
      <c r="A51" s="37">
        <f ca="1" t="shared" si="1"/>
        <v>38</v>
      </c>
      <c r="B51" s="38" t="s">
        <v>85</v>
      </c>
      <c r="C51" s="39">
        <v>70</v>
      </c>
      <c r="D51" s="39">
        <v>91</v>
      </c>
      <c r="E51" s="39">
        <v>65</v>
      </c>
      <c r="F51" s="40">
        <v>5</v>
      </c>
      <c r="G51" s="41">
        <v>231</v>
      </c>
      <c r="H51" s="42"/>
      <c r="I51" s="41" t="s">
        <v>159</v>
      </c>
      <c r="J51" s="48" t="s">
        <v>173</v>
      </c>
      <c r="K51" s="49"/>
      <c r="L51" s="49"/>
      <c r="M51" s="49"/>
      <c r="N51" s="50"/>
      <c r="O51" s="43">
        <v>25538</v>
      </c>
      <c r="P51" s="43"/>
      <c r="Q51" s="43"/>
      <c r="R51" s="43"/>
      <c r="S51" s="43"/>
      <c r="T51" s="43"/>
      <c r="U51" s="43"/>
      <c r="V51" s="43"/>
    </row>
    <row r="52" spans="1:22" s="20" customFormat="1" ht="20.25" customHeight="1">
      <c r="A52" s="22">
        <f ca="1" t="shared" si="1"/>
        <v>39</v>
      </c>
      <c r="B52" s="15" t="s">
        <v>86</v>
      </c>
      <c r="C52" s="16">
        <v>78</v>
      </c>
      <c r="D52" s="16">
        <v>76</v>
      </c>
      <c r="E52" s="16">
        <v>71</v>
      </c>
      <c r="F52" s="18">
        <v>5</v>
      </c>
      <c r="G52" s="17">
        <v>230</v>
      </c>
      <c r="H52" s="35" t="s">
        <v>54</v>
      </c>
      <c r="I52" s="17" t="s">
        <v>21</v>
      </c>
      <c r="J52" s="26"/>
      <c r="K52" s="21" t="s">
        <v>87</v>
      </c>
      <c r="L52" s="17"/>
      <c r="M52" s="36"/>
      <c r="N52" s="17"/>
      <c r="O52" s="19">
        <v>27579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88</v>
      </c>
      <c r="C53" s="16">
        <v>82</v>
      </c>
      <c r="D53" s="16">
        <v>95</v>
      </c>
      <c r="E53" s="16">
        <v>49</v>
      </c>
      <c r="F53" s="18">
        <v>3</v>
      </c>
      <c r="G53" s="17">
        <v>229</v>
      </c>
      <c r="H53" s="35"/>
      <c r="I53" s="17" t="s">
        <v>21</v>
      </c>
      <c r="J53" s="26"/>
      <c r="K53" s="21" t="s">
        <v>89</v>
      </c>
      <c r="L53" s="17"/>
      <c r="M53" s="36" t="s">
        <v>29</v>
      </c>
      <c r="N53" s="17"/>
      <c r="O53" s="19">
        <v>25779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90</v>
      </c>
      <c r="C54" s="16">
        <v>82</v>
      </c>
      <c r="D54" s="16">
        <v>88</v>
      </c>
      <c r="E54" s="16">
        <v>54</v>
      </c>
      <c r="F54" s="18">
        <v>5</v>
      </c>
      <c r="G54" s="17">
        <v>229</v>
      </c>
      <c r="H54" s="35"/>
      <c r="I54" s="17" t="s">
        <v>21</v>
      </c>
      <c r="J54" s="26"/>
      <c r="K54" s="21" t="s">
        <v>91</v>
      </c>
      <c r="L54" s="17"/>
      <c r="M54" s="36"/>
      <c r="N54" s="17"/>
      <c r="O54" s="19">
        <v>25593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92</v>
      </c>
      <c r="C55" s="16">
        <v>92</v>
      </c>
      <c r="D55" s="16">
        <v>76</v>
      </c>
      <c r="E55" s="16">
        <v>57</v>
      </c>
      <c r="F55" s="18">
        <v>3</v>
      </c>
      <c r="G55" s="17">
        <v>228</v>
      </c>
      <c r="H55" s="35"/>
      <c r="I55" s="17" t="s">
        <v>21</v>
      </c>
      <c r="J55" s="26"/>
      <c r="K55" s="21" t="s">
        <v>93</v>
      </c>
      <c r="L55" s="17"/>
      <c r="M55" s="36"/>
      <c r="N55" s="17"/>
      <c r="O55" s="19">
        <v>27589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94</v>
      </c>
      <c r="C56" s="16">
        <v>85</v>
      </c>
      <c r="D56" s="16">
        <v>78</v>
      </c>
      <c r="E56" s="16">
        <v>63</v>
      </c>
      <c r="F56" s="18">
        <v>2</v>
      </c>
      <c r="G56" s="17">
        <v>228</v>
      </c>
      <c r="H56" s="35"/>
      <c r="I56" s="17" t="s">
        <v>21</v>
      </c>
      <c r="J56" s="26"/>
      <c r="K56" s="21" t="s">
        <v>95</v>
      </c>
      <c r="L56" s="17"/>
      <c r="M56" s="36"/>
      <c r="N56" s="17"/>
      <c r="O56" s="19">
        <v>26972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96</v>
      </c>
      <c r="C57" s="16">
        <v>69</v>
      </c>
      <c r="D57" s="16">
        <v>88</v>
      </c>
      <c r="E57" s="16">
        <v>69</v>
      </c>
      <c r="F57" s="18">
        <v>2</v>
      </c>
      <c r="G57" s="17">
        <v>228</v>
      </c>
      <c r="H57" s="35"/>
      <c r="I57" s="17" t="s">
        <v>21</v>
      </c>
      <c r="J57" s="26"/>
      <c r="K57" s="21" t="s">
        <v>97</v>
      </c>
      <c r="L57" s="17"/>
      <c r="M57" s="36"/>
      <c r="N57" s="17"/>
      <c r="O57" s="19">
        <v>26113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98</v>
      </c>
      <c r="C58" s="16">
        <v>79</v>
      </c>
      <c r="D58" s="16">
        <v>83</v>
      </c>
      <c r="E58" s="16">
        <v>61</v>
      </c>
      <c r="F58" s="18">
        <v>3</v>
      </c>
      <c r="G58" s="17">
        <v>226</v>
      </c>
      <c r="H58" s="35"/>
      <c r="I58" s="17" t="s">
        <v>21</v>
      </c>
      <c r="J58" s="26"/>
      <c r="K58" s="21" t="s">
        <v>99</v>
      </c>
      <c r="L58" s="17" t="s">
        <v>28</v>
      </c>
      <c r="M58" s="36" t="s">
        <v>29</v>
      </c>
      <c r="N58" s="17"/>
      <c r="O58" s="19">
        <v>27476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100</v>
      </c>
      <c r="C59" s="16">
        <v>74</v>
      </c>
      <c r="D59" s="16">
        <v>88</v>
      </c>
      <c r="E59" s="16">
        <v>62</v>
      </c>
      <c r="F59" s="18">
        <v>2</v>
      </c>
      <c r="G59" s="17">
        <v>226</v>
      </c>
      <c r="H59" s="35"/>
      <c r="I59" s="17" t="s">
        <v>21</v>
      </c>
      <c r="J59" s="26"/>
      <c r="K59" s="21" t="s">
        <v>101</v>
      </c>
      <c r="L59" s="17"/>
      <c r="M59" s="36"/>
      <c r="N59" s="17"/>
      <c r="O59" s="19">
        <v>26360</v>
      </c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1"/>
        <v>47</v>
      </c>
      <c r="B60" s="38" t="s">
        <v>102</v>
      </c>
      <c r="C60" s="39">
        <v>72</v>
      </c>
      <c r="D60" s="39">
        <v>86</v>
      </c>
      <c r="E60" s="39">
        <v>58</v>
      </c>
      <c r="F60" s="40">
        <v>8</v>
      </c>
      <c r="G60" s="41">
        <v>224</v>
      </c>
      <c r="H60" s="42"/>
      <c r="I60" s="41" t="s">
        <v>159</v>
      </c>
      <c r="J60" s="48" t="s">
        <v>172</v>
      </c>
      <c r="K60" s="49"/>
      <c r="L60" s="49"/>
      <c r="M60" s="49"/>
      <c r="N60" s="50"/>
      <c r="O60" s="43">
        <v>25696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1"/>
        <v>48</v>
      </c>
      <c r="B61" s="15" t="s">
        <v>103</v>
      </c>
      <c r="C61" s="16">
        <v>64</v>
      </c>
      <c r="D61" s="16">
        <v>78</v>
      </c>
      <c r="E61" s="16">
        <v>72</v>
      </c>
      <c r="F61" s="18">
        <v>8</v>
      </c>
      <c r="G61" s="17">
        <v>222</v>
      </c>
      <c r="H61" s="35" t="s">
        <v>54</v>
      </c>
      <c r="I61" s="17" t="s">
        <v>21</v>
      </c>
      <c r="J61" s="26"/>
      <c r="K61" s="21" t="s">
        <v>104</v>
      </c>
      <c r="L61" s="17"/>
      <c r="M61" s="36"/>
      <c r="N61" s="17"/>
      <c r="O61" s="19">
        <v>26161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105</v>
      </c>
      <c r="C62" s="16">
        <v>76</v>
      </c>
      <c r="D62" s="16">
        <v>72</v>
      </c>
      <c r="E62" s="16">
        <v>65</v>
      </c>
      <c r="F62" s="18">
        <v>8</v>
      </c>
      <c r="G62" s="17">
        <v>221</v>
      </c>
      <c r="H62" s="35"/>
      <c r="I62" s="17" t="s">
        <v>21</v>
      </c>
      <c r="J62" s="26"/>
      <c r="K62" s="21" t="s">
        <v>106</v>
      </c>
      <c r="L62" s="17"/>
      <c r="M62" s="36"/>
      <c r="N62" s="17"/>
      <c r="O62" s="19">
        <v>24369</v>
      </c>
      <c r="P62" s="19"/>
      <c r="Q62" s="19"/>
      <c r="R62" s="19"/>
      <c r="S62" s="19"/>
      <c r="T62" s="19"/>
      <c r="U62" s="19"/>
      <c r="V62" s="19"/>
    </row>
    <row r="63" spans="1:22" s="44" customFormat="1" ht="20.25" customHeight="1">
      <c r="A63" s="37">
        <f ca="1" t="shared" si="1"/>
        <v>50</v>
      </c>
      <c r="B63" s="38" t="s">
        <v>108</v>
      </c>
      <c r="C63" s="39">
        <v>85</v>
      </c>
      <c r="D63" s="39">
        <v>86</v>
      </c>
      <c r="E63" s="39">
        <v>44</v>
      </c>
      <c r="F63" s="40">
        <v>5</v>
      </c>
      <c r="G63" s="41">
        <v>220</v>
      </c>
      <c r="H63" s="42"/>
      <c r="I63" s="41" t="s">
        <v>159</v>
      </c>
      <c r="J63" s="48" t="s">
        <v>172</v>
      </c>
      <c r="K63" s="49"/>
      <c r="L63" s="49"/>
      <c r="M63" s="49"/>
      <c r="N63" s="50"/>
      <c r="O63" s="43">
        <v>25485</v>
      </c>
      <c r="P63" s="43"/>
      <c r="Q63" s="43"/>
      <c r="R63" s="43"/>
      <c r="S63" s="43"/>
      <c r="T63" s="43"/>
      <c r="U63" s="43"/>
      <c r="V63" s="43"/>
    </row>
    <row r="64" spans="1:22" s="20" customFormat="1" ht="20.25" customHeight="1">
      <c r="A64" s="22">
        <f ca="1" t="shared" si="1"/>
        <v>51</v>
      </c>
      <c r="B64" s="15" t="s">
        <v>109</v>
      </c>
      <c r="C64" s="16">
        <v>56</v>
      </c>
      <c r="D64" s="16">
        <v>96</v>
      </c>
      <c r="E64" s="16">
        <v>63</v>
      </c>
      <c r="F64" s="18">
        <v>5</v>
      </c>
      <c r="G64" s="17">
        <v>220</v>
      </c>
      <c r="H64" s="35"/>
      <c r="I64" s="17" t="s">
        <v>21</v>
      </c>
      <c r="J64" s="26"/>
      <c r="K64" s="21" t="s">
        <v>110</v>
      </c>
      <c r="L64" s="17"/>
      <c r="M64" s="36"/>
      <c r="N64" s="17"/>
      <c r="O64" s="19">
        <v>26389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111</v>
      </c>
      <c r="C65" s="16">
        <v>67</v>
      </c>
      <c r="D65" s="16">
        <v>88</v>
      </c>
      <c r="E65" s="16">
        <v>62</v>
      </c>
      <c r="F65" s="18">
        <v>2</v>
      </c>
      <c r="G65" s="17">
        <v>219</v>
      </c>
      <c r="H65" s="35" t="s">
        <v>54</v>
      </c>
      <c r="I65" s="17" t="s">
        <v>21</v>
      </c>
      <c r="J65" s="26"/>
      <c r="K65" s="21" t="s">
        <v>112</v>
      </c>
      <c r="L65" s="17"/>
      <c r="M65" s="36"/>
      <c r="N65" s="17"/>
      <c r="O65" s="19">
        <v>25503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113</v>
      </c>
      <c r="C66" s="16">
        <v>83</v>
      </c>
      <c r="D66" s="16">
        <v>76</v>
      </c>
      <c r="E66" s="16">
        <v>54</v>
      </c>
      <c r="F66" s="18">
        <v>5</v>
      </c>
      <c r="G66" s="17">
        <v>218</v>
      </c>
      <c r="H66" s="35"/>
      <c r="I66" s="17" t="s">
        <v>21</v>
      </c>
      <c r="J66" s="26"/>
      <c r="K66" s="21" t="s">
        <v>114</v>
      </c>
      <c r="L66" s="17"/>
      <c r="M66" s="36"/>
      <c r="N66" s="17" t="s">
        <v>170</v>
      </c>
      <c r="O66" s="19">
        <v>26583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115</v>
      </c>
      <c r="C67" s="16">
        <v>74</v>
      </c>
      <c r="D67" s="16">
        <v>69</v>
      </c>
      <c r="E67" s="16">
        <v>70</v>
      </c>
      <c r="F67" s="18">
        <v>5</v>
      </c>
      <c r="G67" s="17">
        <v>218</v>
      </c>
      <c r="H67" s="35"/>
      <c r="I67" s="17" t="s">
        <v>21</v>
      </c>
      <c r="J67" s="26"/>
      <c r="K67" s="21" t="s">
        <v>116</v>
      </c>
      <c r="L67" s="17"/>
      <c r="M67" s="36"/>
      <c r="N67" s="17"/>
      <c r="O67" s="19">
        <v>27280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117</v>
      </c>
      <c r="C68" s="16">
        <v>64</v>
      </c>
      <c r="D68" s="16">
        <v>78</v>
      </c>
      <c r="E68" s="16">
        <v>71</v>
      </c>
      <c r="F68" s="18">
        <v>5</v>
      </c>
      <c r="G68" s="17">
        <v>218</v>
      </c>
      <c r="H68" s="35"/>
      <c r="I68" s="17" t="s">
        <v>21</v>
      </c>
      <c r="J68" s="26"/>
      <c r="K68" s="21" t="s">
        <v>118</v>
      </c>
      <c r="L68" s="17"/>
      <c r="M68" s="36"/>
      <c r="N68" s="17"/>
      <c r="O68" s="19">
        <v>27143</v>
      </c>
      <c r="P68" s="19"/>
      <c r="Q68" s="19"/>
      <c r="R68" s="19"/>
      <c r="S68" s="19"/>
      <c r="T68" s="19"/>
      <c r="U68" s="19"/>
      <c r="V68" s="19"/>
    </row>
    <row r="69" spans="1:22" s="44" customFormat="1" ht="20.25" customHeight="1">
      <c r="A69" s="37">
        <f ca="1" t="shared" si="1"/>
        <v>56</v>
      </c>
      <c r="B69" s="38" t="s">
        <v>119</v>
      </c>
      <c r="C69" s="39">
        <v>61</v>
      </c>
      <c r="D69" s="39">
        <v>91</v>
      </c>
      <c r="E69" s="39">
        <v>60</v>
      </c>
      <c r="F69" s="40">
        <v>5</v>
      </c>
      <c r="G69" s="41">
        <v>217</v>
      </c>
      <c r="H69" s="42"/>
      <c r="I69" s="41" t="s">
        <v>159</v>
      </c>
      <c r="J69" s="48" t="s">
        <v>172</v>
      </c>
      <c r="K69" s="49"/>
      <c r="L69" s="49"/>
      <c r="M69" s="49"/>
      <c r="N69" s="50"/>
      <c r="O69" s="43">
        <v>26699</v>
      </c>
      <c r="P69" s="43"/>
      <c r="Q69" s="43"/>
      <c r="R69" s="43"/>
      <c r="S69" s="43"/>
      <c r="T69" s="43"/>
      <c r="U69" s="43"/>
      <c r="V69" s="43"/>
    </row>
    <row r="70" spans="1:22" s="44" customFormat="1" ht="20.25" customHeight="1">
      <c r="A70" s="37">
        <f ca="1" t="shared" si="1"/>
        <v>57</v>
      </c>
      <c r="B70" s="38" t="s">
        <v>120</v>
      </c>
      <c r="C70" s="39">
        <v>80</v>
      </c>
      <c r="D70" s="39">
        <v>78</v>
      </c>
      <c r="E70" s="39">
        <v>56</v>
      </c>
      <c r="F70" s="40">
        <v>2</v>
      </c>
      <c r="G70" s="41">
        <v>216</v>
      </c>
      <c r="H70" s="42"/>
      <c r="I70" s="41" t="s">
        <v>159</v>
      </c>
      <c r="J70" s="48" t="s">
        <v>173</v>
      </c>
      <c r="K70" s="49"/>
      <c r="L70" s="49"/>
      <c r="M70" s="49"/>
      <c r="N70" s="50"/>
      <c r="O70" s="43">
        <v>25798</v>
      </c>
      <c r="P70" s="43"/>
      <c r="Q70" s="43"/>
      <c r="R70" s="43"/>
      <c r="S70" s="43"/>
      <c r="T70" s="43"/>
      <c r="U70" s="43"/>
      <c r="V70" s="43"/>
    </row>
    <row r="71" spans="1:22" s="44" customFormat="1" ht="20.25" customHeight="1">
      <c r="A71" s="37">
        <f ca="1" t="shared" si="1"/>
        <v>58</v>
      </c>
      <c r="B71" s="38" t="s">
        <v>121</v>
      </c>
      <c r="C71" s="39">
        <v>84</v>
      </c>
      <c r="D71" s="39">
        <v>78</v>
      </c>
      <c r="E71" s="39">
        <v>51</v>
      </c>
      <c r="F71" s="40">
        <v>2</v>
      </c>
      <c r="G71" s="41">
        <v>215</v>
      </c>
      <c r="H71" s="42"/>
      <c r="I71" s="41" t="s">
        <v>159</v>
      </c>
      <c r="J71" s="48" t="s">
        <v>173</v>
      </c>
      <c r="K71" s="49"/>
      <c r="L71" s="49"/>
      <c r="M71" s="49"/>
      <c r="N71" s="50"/>
      <c r="O71" s="43">
        <v>26939</v>
      </c>
      <c r="P71" s="43"/>
      <c r="Q71" s="43"/>
      <c r="R71" s="43"/>
      <c r="S71" s="43"/>
      <c r="T71" s="43"/>
      <c r="U71" s="43"/>
      <c r="V71" s="43"/>
    </row>
    <row r="72" spans="1:22" s="44" customFormat="1" ht="20.25" customHeight="1">
      <c r="A72" s="37">
        <f ca="1" t="shared" si="1"/>
        <v>59</v>
      </c>
      <c r="B72" s="38" t="s">
        <v>122</v>
      </c>
      <c r="C72" s="39">
        <v>82</v>
      </c>
      <c r="D72" s="39">
        <v>72</v>
      </c>
      <c r="E72" s="39">
        <v>56</v>
      </c>
      <c r="F72" s="40">
        <v>5</v>
      </c>
      <c r="G72" s="41">
        <v>215</v>
      </c>
      <c r="H72" s="42"/>
      <c r="I72" s="41" t="s">
        <v>159</v>
      </c>
      <c r="J72" s="48" t="s">
        <v>173</v>
      </c>
      <c r="K72" s="49"/>
      <c r="L72" s="49"/>
      <c r="M72" s="49"/>
      <c r="N72" s="50"/>
      <c r="O72" s="43">
        <v>25132</v>
      </c>
      <c r="P72" s="43"/>
      <c r="Q72" s="43"/>
      <c r="R72" s="43"/>
      <c r="S72" s="43"/>
      <c r="T72" s="43"/>
      <c r="U72" s="43"/>
      <c r="V72" s="43"/>
    </row>
    <row r="73" spans="1:22" s="20" customFormat="1" ht="20.25" customHeight="1">
      <c r="A73" s="22">
        <f ca="1" t="shared" si="1"/>
        <v>60</v>
      </c>
      <c r="B73" s="15" t="s">
        <v>124</v>
      </c>
      <c r="C73" s="16">
        <v>67</v>
      </c>
      <c r="D73" s="16">
        <v>69</v>
      </c>
      <c r="E73" s="16">
        <v>69</v>
      </c>
      <c r="F73" s="18">
        <v>1</v>
      </c>
      <c r="G73" s="17">
        <v>206</v>
      </c>
      <c r="H73" s="35"/>
      <c r="I73" s="17" t="s">
        <v>21</v>
      </c>
      <c r="J73" s="26"/>
      <c r="K73" s="21" t="s">
        <v>125</v>
      </c>
      <c r="L73" s="17"/>
      <c r="M73" s="36"/>
      <c r="N73" s="17"/>
      <c r="O73" s="19">
        <v>27465</v>
      </c>
      <c r="P73" s="19"/>
      <c r="Q73" s="19"/>
      <c r="R73" s="19"/>
      <c r="S73" s="19"/>
      <c r="T73" s="19"/>
      <c r="U73" s="19"/>
      <c r="V73" s="19"/>
    </row>
    <row r="74" spans="1:22" s="44" customFormat="1" ht="20.25" customHeight="1">
      <c r="A74" s="37">
        <f ca="1" t="shared" si="1"/>
        <v>61</v>
      </c>
      <c r="B74" s="38" t="s">
        <v>126</v>
      </c>
      <c r="C74" s="39">
        <v>57</v>
      </c>
      <c r="D74" s="39">
        <v>86</v>
      </c>
      <c r="E74" s="39">
        <v>55</v>
      </c>
      <c r="F74" s="40">
        <v>8</v>
      </c>
      <c r="G74" s="41">
        <v>206</v>
      </c>
      <c r="H74" s="42"/>
      <c r="I74" s="41" t="s">
        <v>159</v>
      </c>
      <c r="J74" s="48" t="s">
        <v>173</v>
      </c>
      <c r="K74" s="49"/>
      <c r="L74" s="49"/>
      <c r="M74" s="49"/>
      <c r="N74" s="50"/>
      <c r="O74" s="43">
        <v>26720</v>
      </c>
      <c r="P74" s="43"/>
      <c r="Q74" s="43"/>
      <c r="R74" s="43"/>
      <c r="S74" s="43"/>
      <c r="T74" s="43"/>
      <c r="U74" s="43"/>
      <c r="V74" s="43"/>
    </row>
    <row r="75" spans="1:22" s="20" customFormat="1" ht="20.25" customHeight="1">
      <c r="A75" s="22">
        <f ca="1" t="shared" si="1"/>
        <v>62</v>
      </c>
      <c r="B75" s="15" t="s">
        <v>127</v>
      </c>
      <c r="C75" s="16">
        <v>47</v>
      </c>
      <c r="D75" s="16">
        <v>91</v>
      </c>
      <c r="E75" s="16">
        <v>64</v>
      </c>
      <c r="F75" s="18">
        <v>2</v>
      </c>
      <c r="G75" s="17">
        <v>204</v>
      </c>
      <c r="H75" s="35"/>
      <c r="I75" s="17" t="s">
        <v>21</v>
      </c>
      <c r="J75" s="26"/>
      <c r="K75" s="21" t="s">
        <v>128</v>
      </c>
      <c r="L75" s="17"/>
      <c r="M75" s="36"/>
      <c r="N75" s="17"/>
      <c r="O75" s="19">
        <v>25832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129</v>
      </c>
      <c r="C76" s="16">
        <v>41</v>
      </c>
      <c r="D76" s="16">
        <v>96</v>
      </c>
      <c r="E76" s="16">
        <v>61</v>
      </c>
      <c r="F76" s="18">
        <v>3</v>
      </c>
      <c r="G76" s="17">
        <v>201</v>
      </c>
      <c r="H76" s="35"/>
      <c r="I76" s="17" t="s">
        <v>21</v>
      </c>
      <c r="J76" s="26"/>
      <c r="K76" s="21" t="s">
        <v>130</v>
      </c>
      <c r="L76" s="17"/>
      <c r="M76" s="36"/>
      <c r="N76" s="17"/>
      <c r="O76" s="19">
        <v>25739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132</v>
      </c>
      <c r="C77" s="16">
        <v>77</v>
      </c>
      <c r="D77" s="16">
        <v>69</v>
      </c>
      <c r="E77" s="16">
        <v>48</v>
      </c>
      <c r="F77" s="18">
        <v>2</v>
      </c>
      <c r="G77" s="17">
        <v>196</v>
      </c>
      <c r="H77" s="35"/>
      <c r="I77" s="17" t="s">
        <v>21</v>
      </c>
      <c r="J77" s="26"/>
      <c r="K77" s="21" t="s">
        <v>133</v>
      </c>
      <c r="L77" s="17"/>
      <c r="M77" s="36"/>
      <c r="N77" s="17"/>
      <c r="O77" s="19">
        <v>27344</v>
      </c>
      <c r="P77" s="19"/>
      <c r="Q77" s="19"/>
      <c r="R77" s="19"/>
      <c r="S77" s="19"/>
      <c r="T77" s="19"/>
      <c r="U77" s="19"/>
      <c r="V77" s="19"/>
    </row>
    <row r="78" spans="1:22" s="44" customFormat="1" ht="20.25" customHeight="1">
      <c r="A78" s="37">
        <f aca="true" ca="1" t="shared" si="2" ref="A78:A97">IF(OFFSET(A78,-1,0)&gt;=0,OFFSET(A78,-1,0)+1,1)</f>
        <v>65</v>
      </c>
      <c r="B78" s="38" t="s">
        <v>135</v>
      </c>
      <c r="C78" s="39">
        <v>48</v>
      </c>
      <c r="D78" s="39">
        <v>86</v>
      </c>
      <c r="E78" s="39">
        <v>56</v>
      </c>
      <c r="F78" s="40">
        <v>2</v>
      </c>
      <c r="G78" s="41">
        <v>192</v>
      </c>
      <c r="H78" s="42"/>
      <c r="I78" s="41" t="s">
        <v>159</v>
      </c>
      <c r="J78" s="48" t="s">
        <v>173</v>
      </c>
      <c r="K78" s="49"/>
      <c r="L78" s="49"/>
      <c r="M78" s="49"/>
      <c r="N78" s="50"/>
      <c r="O78" s="43">
        <v>27426</v>
      </c>
      <c r="P78" s="43"/>
      <c r="Q78" s="43"/>
      <c r="R78" s="43"/>
      <c r="S78" s="43"/>
      <c r="T78" s="43"/>
      <c r="U78" s="43"/>
      <c r="V78" s="43"/>
    </row>
    <row r="79" spans="1:22" s="20" customFormat="1" ht="20.25" customHeight="1">
      <c r="A79" s="22">
        <f ca="1" t="shared" si="2"/>
        <v>66</v>
      </c>
      <c r="B79" s="15" t="s">
        <v>136</v>
      </c>
      <c r="C79" s="16">
        <v>56</v>
      </c>
      <c r="D79" s="16">
        <v>81</v>
      </c>
      <c r="E79" s="16">
        <v>52</v>
      </c>
      <c r="F79" s="18">
        <v>2</v>
      </c>
      <c r="G79" s="17">
        <v>191</v>
      </c>
      <c r="H79" s="35"/>
      <c r="I79" s="17" t="s">
        <v>21</v>
      </c>
      <c r="J79" s="26"/>
      <c r="K79" s="21" t="s">
        <v>137</v>
      </c>
      <c r="L79" s="17"/>
      <c r="M79" s="36"/>
      <c r="N79" s="17"/>
      <c r="O79" s="19">
        <v>25145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140</v>
      </c>
      <c r="C80" s="16">
        <v>45</v>
      </c>
      <c r="D80" s="16">
        <v>73</v>
      </c>
      <c r="E80" s="16">
        <v>62</v>
      </c>
      <c r="F80" s="18">
        <v>5</v>
      </c>
      <c r="G80" s="17">
        <v>185</v>
      </c>
      <c r="H80" s="35"/>
      <c r="I80" s="17" t="s">
        <v>21</v>
      </c>
      <c r="J80" s="26"/>
      <c r="K80" s="21" t="s">
        <v>141</v>
      </c>
      <c r="L80" s="17"/>
      <c r="M80" s="36"/>
      <c r="N80" s="17"/>
      <c r="O80" s="19">
        <v>26264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143</v>
      </c>
      <c r="C81" s="16">
        <v>68</v>
      </c>
      <c r="D81" s="16">
        <v>60</v>
      </c>
      <c r="E81" s="16">
        <v>51</v>
      </c>
      <c r="F81" s="18">
        <v>2</v>
      </c>
      <c r="G81" s="17">
        <v>181</v>
      </c>
      <c r="H81" s="35"/>
      <c r="I81" s="17" t="s">
        <v>21</v>
      </c>
      <c r="J81" s="26"/>
      <c r="K81" s="21" t="s">
        <v>144</v>
      </c>
      <c r="L81" s="17"/>
      <c r="M81" s="36"/>
      <c r="N81" s="17"/>
      <c r="O81" s="19">
        <v>25896</v>
      </c>
      <c r="P81" s="19"/>
      <c r="Q81" s="19"/>
      <c r="R81" s="19"/>
      <c r="S81" s="19"/>
      <c r="T81" s="19"/>
      <c r="U81" s="19"/>
      <c r="V81" s="19"/>
    </row>
    <row r="82" spans="1:22" s="44" customFormat="1" ht="20.25" customHeight="1">
      <c r="A82" s="37">
        <f ca="1" t="shared" si="2"/>
        <v>69</v>
      </c>
      <c r="B82" s="38" t="s">
        <v>145</v>
      </c>
      <c r="C82" s="39">
        <v>56</v>
      </c>
      <c r="D82" s="39">
        <v>57</v>
      </c>
      <c r="E82" s="39">
        <v>58</v>
      </c>
      <c r="F82" s="40">
        <v>5</v>
      </c>
      <c r="G82" s="41">
        <v>176</v>
      </c>
      <c r="H82" s="42"/>
      <c r="I82" s="41" t="s">
        <v>159</v>
      </c>
      <c r="J82" s="48" t="s">
        <v>173</v>
      </c>
      <c r="K82" s="49"/>
      <c r="L82" s="49"/>
      <c r="M82" s="49"/>
      <c r="N82" s="50"/>
      <c r="O82" s="43">
        <v>26535</v>
      </c>
      <c r="P82" s="43"/>
      <c r="Q82" s="43"/>
      <c r="R82" s="43"/>
      <c r="S82" s="43"/>
      <c r="T82" s="43"/>
      <c r="U82" s="43"/>
      <c r="V82" s="43"/>
    </row>
    <row r="83" spans="1:22" s="20" customFormat="1" ht="20.25" customHeight="1">
      <c r="A83" s="22">
        <f ca="1" t="shared" si="2"/>
        <v>70</v>
      </c>
      <c r="B83" s="15" t="s">
        <v>146</v>
      </c>
      <c r="C83" s="16">
        <v>44</v>
      </c>
      <c r="D83" s="16">
        <v>70</v>
      </c>
      <c r="E83" s="16">
        <v>60</v>
      </c>
      <c r="F83" s="18">
        <v>2</v>
      </c>
      <c r="G83" s="17">
        <v>176</v>
      </c>
      <c r="H83" s="35"/>
      <c r="I83" s="17" t="s">
        <v>21</v>
      </c>
      <c r="J83" s="26"/>
      <c r="K83" s="21" t="s">
        <v>147</v>
      </c>
      <c r="L83" s="17"/>
      <c r="M83" s="36"/>
      <c r="N83" s="17"/>
      <c r="O83" s="19">
        <v>27433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148</v>
      </c>
      <c r="C84" s="16">
        <v>53</v>
      </c>
      <c r="D84" s="16">
        <v>69</v>
      </c>
      <c r="E84" s="16">
        <v>44</v>
      </c>
      <c r="F84" s="18">
        <v>2</v>
      </c>
      <c r="G84" s="17">
        <v>168</v>
      </c>
      <c r="H84" s="35"/>
      <c r="I84" s="17" t="s">
        <v>21</v>
      </c>
      <c r="J84" s="26"/>
      <c r="K84" s="21" t="s">
        <v>149</v>
      </c>
      <c r="L84" s="17"/>
      <c r="M84" s="36"/>
      <c r="N84" s="17"/>
      <c r="O84" s="19">
        <v>24990</v>
      </c>
      <c r="P84" s="19"/>
      <c r="Q84" s="19"/>
      <c r="R84" s="19"/>
      <c r="S84" s="19"/>
      <c r="T84" s="19"/>
      <c r="U84" s="19"/>
      <c r="V84" s="19"/>
    </row>
    <row r="85" spans="1:22" s="44" customFormat="1" ht="20.25" customHeight="1">
      <c r="A85" s="37">
        <f ca="1" t="shared" si="2"/>
        <v>72</v>
      </c>
      <c r="B85" s="38" t="s">
        <v>150</v>
      </c>
      <c r="C85" s="39">
        <v>60</v>
      </c>
      <c r="D85" s="39">
        <v>40</v>
      </c>
      <c r="E85" s="39">
        <v>60</v>
      </c>
      <c r="F85" s="40">
        <v>3</v>
      </c>
      <c r="G85" s="41">
        <v>163</v>
      </c>
      <c r="H85" s="42"/>
      <c r="I85" s="41" t="s">
        <v>159</v>
      </c>
      <c r="J85" s="48" t="s">
        <v>173</v>
      </c>
      <c r="K85" s="49"/>
      <c r="L85" s="49"/>
      <c r="M85" s="49"/>
      <c r="N85" s="50"/>
      <c r="O85" s="43">
        <v>25227</v>
      </c>
      <c r="P85" s="43"/>
      <c r="Q85" s="43"/>
      <c r="R85" s="43"/>
      <c r="S85" s="43"/>
      <c r="T85" s="43"/>
      <c r="U85" s="43"/>
      <c r="V85" s="43"/>
    </row>
    <row r="86" spans="1:22" s="44" customFormat="1" ht="20.25" customHeight="1">
      <c r="A86" s="37">
        <f ca="1" t="shared" si="2"/>
        <v>73</v>
      </c>
      <c r="B86" s="38" t="s">
        <v>151</v>
      </c>
      <c r="C86" s="39">
        <v>41</v>
      </c>
      <c r="D86" s="39">
        <v>73</v>
      </c>
      <c r="E86" s="39">
        <v>45</v>
      </c>
      <c r="F86" s="40">
        <v>2</v>
      </c>
      <c r="G86" s="41">
        <v>161</v>
      </c>
      <c r="H86" s="42"/>
      <c r="I86" s="41" t="s">
        <v>159</v>
      </c>
      <c r="J86" s="48" t="s">
        <v>173</v>
      </c>
      <c r="K86" s="49"/>
      <c r="L86" s="49"/>
      <c r="M86" s="49"/>
      <c r="N86" s="50"/>
      <c r="O86" s="43">
        <v>27060</v>
      </c>
      <c r="P86" s="43"/>
      <c r="Q86" s="43"/>
      <c r="R86" s="43"/>
      <c r="S86" s="43"/>
      <c r="T86" s="43"/>
      <c r="U86" s="43"/>
      <c r="V86" s="43"/>
    </row>
    <row r="87" spans="1:22" s="20" customFormat="1" ht="20.25" customHeight="1">
      <c r="A87" s="22">
        <f ca="1" t="shared" si="2"/>
        <v>74</v>
      </c>
      <c r="B87" s="15" t="s">
        <v>152</v>
      </c>
      <c r="C87" s="16">
        <v>30</v>
      </c>
      <c r="D87" s="16">
        <v>69</v>
      </c>
      <c r="E87" s="16">
        <v>50</v>
      </c>
      <c r="F87" s="18">
        <v>2</v>
      </c>
      <c r="G87" s="17">
        <v>151</v>
      </c>
      <c r="H87" s="35"/>
      <c r="I87" s="17" t="s">
        <v>21</v>
      </c>
      <c r="J87" s="26"/>
      <c r="K87" s="21" t="s">
        <v>153</v>
      </c>
      <c r="L87" s="17"/>
      <c r="M87" s="36"/>
      <c r="N87" s="17"/>
      <c r="O87" s="19">
        <v>26144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154</v>
      </c>
      <c r="C88" s="16">
        <v>36</v>
      </c>
      <c r="D88" s="16">
        <v>72</v>
      </c>
      <c r="E88" s="16">
        <v>40</v>
      </c>
      <c r="F88" s="18">
        <v>2</v>
      </c>
      <c r="G88" s="17">
        <v>150</v>
      </c>
      <c r="H88" s="35"/>
      <c r="I88" s="17" t="s">
        <v>21</v>
      </c>
      <c r="J88" s="26"/>
      <c r="K88" s="21" t="s">
        <v>155</v>
      </c>
      <c r="L88" s="17" t="s">
        <v>28</v>
      </c>
      <c r="M88" s="36" t="s">
        <v>29</v>
      </c>
      <c r="N88" s="17"/>
      <c r="O88" s="19">
        <v>27360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156</v>
      </c>
      <c r="C89" s="16">
        <v>42</v>
      </c>
      <c r="D89" s="16">
        <v>59</v>
      </c>
      <c r="E89" s="16">
        <v>41</v>
      </c>
      <c r="F89" s="18">
        <v>5</v>
      </c>
      <c r="G89" s="17">
        <v>147</v>
      </c>
      <c r="H89" s="35"/>
      <c r="I89" s="17" t="s">
        <v>21</v>
      </c>
      <c r="J89" s="26"/>
      <c r="K89" s="21" t="s">
        <v>157</v>
      </c>
      <c r="L89" s="17" t="s">
        <v>28</v>
      </c>
      <c r="M89" s="36" t="s">
        <v>29</v>
      </c>
      <c r="N89" s="17"/>
      <c r="O89" s="19">
        <v>26457</v>
      </c>
      <c r="P89" s="19"/>
      <c r="Q89" s="19"/>
      <c r="R89" s="19"/>
      <c r="S89" s="19"/>
      <c r="T89" s="19"/>
      <c r="U89" s="19"/>
      <c r="V89" s="19"/>
    </row>
    <row r="90" spans="1:22" s="44" customFormat="1" ht="20.25" customHeight="1">
      <c r="A90" s="37">
        <f ca="1" t="shared" si="2"/>
        <v>77</v>
      </c>
      <c r="B90" s="38" t="s">
        <v>107</v>
      </c>
      <c r="C90" s="39">
        <v>87</v>
      </c>
      <c r="D90" s="39">
        <v>78</v>
      </c>
      <c r="E90" s="39">
        <v>50</v>
      </c>
      <c r="F90" s="40">
        <v>5</v>
      </c>
      <c r="G90" s="41">
        <v>220</v>
      </c>
      <c r="H90" s="42"/>
      <c r="I90" s="41" t="s">
        <v>159</v>
      </c>
      <c r="J90" s="48" t="s">
        <v>167</v>
      </c>
      <c r="K90" s="49"/>
      <c r="L90" s="49"/>
      <c r="M90" s="49"/>
      <c r="N90" s="50"/>
      <c r="O90" s="43">
        <v>25758</v>
      </c>
      <c r="P90" s="43"/>
      <c r="Q90" s="43"/>
      <c r="R90" s="43"/>
      <c r="S90" s="43"/>
      <c r="T90" s="43"/>
      <c r="U90" s="43"/>
      <c r="V90" s="43"/>
    </row>
    <row r="91" spans="1:22" s="44" customFormat="1" ht="20.25" customHeight="1">
      <c r="A91" s="37">
        <f ca="1" t="shared" si="2"/>
        <v>78</v>
      </c>
      <c r="B91" s="38" t="s">
        <v>123</v>
      </c>
      <c r="C91" s="39">
        <v>57</v>
      </c>
      <c r="D91" s="39">
        <v>81</v>
      </c>
      <c r="E91" s="39">
        <v>72</v>
      </c>
      <c r="F91" s="40">
        <v>2</v>
      </c>
      <c r="G91" s="41">
        <v>212</v>
      </c>
      <c r="H91" s="42"/>
      <c r="I91" s="41" t="s">
        <v>159</v>
      </c>
      <c r="J91" s="48" t="s">
        <v>167</v>
      </c>
      <c r="K91" s="49"/>
      <c r="L91" s="49"/>
      <c r="M91" s="49"/>
      <c r="N91" s="50"/>
      <c r="O91" s="43">
        <v>25725</v>
      </c>
      <c r="P91" s="43"/>
      <c r="Q91" s="43"/>
      <c r="R91" s="43"/>
      <c r="S91" s="43"/>
      <c r="T91" s="43"/>
      <c r="U91" s="43"/>
      <c r="V91" s="43"/>
    </row>
    <row r="92" spans="1:22" s="44" customFormat="1" ht="20.25" customHeight="1">
      <c r="A92" s="37">
        <f ca="1" t="shared" si="2"/>
        <v>79</v>
      </c>
      <c r="B92" s="38" t="s">
        <v>131</v>
      </c>
      <c r="C92" s="39">
        <v>75</v>
      </c>
      <c r="D92" s="39">
        <v>71</v>
      </c>
      <c r="E92" s="39">
        <v>49</v>
      </c>
      <c r="F92" s="40">
        <v>2</v>
      </c>
      <c r="G92" s="41">
        <v>197</v>
      </c>
      <c r="H92" s="42"/>
      <c r="I92" s="41" t="s">
        <v>159</v>
      </c>
      <c r="J92" s="48" t="s">
        <v>167</v>
      </c>
      <c r="K92" s="49"/>
      <c r="L92" s="49"/>
      <c r="M92" s="49"/>
      <c r="N92" s="50"/>
      <c r="O92" s="43">
        <v>26170</v>
      </c>
      <c r="P92" s="43"/>
      <c r="Q92" s="43"/>
      <c r="R92" s="43"/>
      <c r="S92" s="43"/>
      <c r="T92" s="43"/>
      <c r="U92" s="43"/>
      <c r="V92" s="43"/>
    </row>
    <row r="93" spans="1:22" s="44" customFormat="1" ht="20.25" customHeight="1">
      <c r="A93" s="37">
        <f ca="1" t="shared" si="2"/>
        <v>80</v>
      </c>
      <c r="B93" s="38" t="s">
        <v>158</v>
      </c>
      <c r="C93" s="39">
        <v>60</v>
      </c>
      <c r="D93" s="39">
        <v>75</v>
      </c>
      <c r="E93" s="39">
        <v>60</v>
      </c>
      <c r="F93" s="40">
        <v>0</v>
      </c>
      <c r="G93" s="41">
        <v>195</v>
      </c>
      <c r="H93" s="42"/>
      <c r="I93" s="41" t="s">
        <v>159</v>
      </c>
      <c r="J93" s="48" t="s">
        <v>169</v>
      </c>
      <c r="K93" s="49"/>
      <c r="L93" s="49"/>
      <c r="M93" s="49"/>
      <c r="N93" s="50"/>
      <c r="O93" s="43">
        <v>26063</v>
      </c>
      <c r="P93" s="43"/>
      <c r="Q93" s="43"/>
      <c r="R93" s="43"/>
      <c r="S93" s="43"/>
      <c r="T93" s="43"/>
      <c r="U93" s="43"/>
      <c r="V93" s="43"/>
    </row>
    <row r="94" spans="1:22" s="44" customFormat="1" ht="20.25" customHeight="1">
      <c r="A94" s="37">
        <f ca="1" t="shared" si="2"/>
        <v>81</v>
      </c>
      <c r="B94" s="38" t="s">
        <v>134</v>
      </c>
      <c r="C94" s="39">
        <v>52</v>
      </c>
      <c r="D94" s="39">
        <v>91</v>
      </c>
      <c r="E94" s="39">
        <v>42</v>
      </c>
      <c r="F94" s="40">
        <v>8</v>
      </c>
      <c r="G94" s="41">
        <v>193</v>
      </c>
      <c r="H94" s="42"/>
      <c r="I94" s="41" t="s">
        <v>159</v>
      </c>
      <c r="J94" s="48" t="s">
        <v>167</v>
      </c>
      <c r="K94" s="49"/>
      <c r="L94" s="49"/>
      <c r="M94" s="49"/>
      <c r="N94" s="50"/>
      <c r="O94" s="43">
        <v>26361</v>
      </c>
      <c r="P94" s="43"/>
      <c r="Q94" s="43"/>
      <c r="R94" s="43"/>
      <c r="S94" s="43"/>
      <c r="T94" s="43"/>
      <c r="U94" s="43"/>
      <c r="V94" s="43"/>
    </row>
    <row r="95" spans="1:22" s="44" customFormat="1" ht="20.25" customHeight="1">
      <c r="A95" s="37">
        <f ca="1" t="shared" si="2"/>
        <v>82</v>
      </c>
      <c r="B95" s="38" t="s">
        <v>138</v>
      </c>
      <c r="C95" s="39">
        <v>68</v>
      </c>
      <c r="D95" s="39">
        <v>73</v>
      </c>
      <c r="E95" s="39">
        <v>42</v>
      </c>
      <c r="F95" s="40">
        <v>5</v>
      </c>
      <c r="G95" s="41">
        <v>188</v>
      </c>
      <c r="H95" s="42"/>
      <c r="I95" s="41" t="s">
        <v>159</v>
      </c>
      <c r="J95" s="48" t="s">
        <v>167</v>
      </c>
      <c r="K95" s="49"/>
      <c r="L95" s="49"/>
      <c r="M95" s="49"/>
      <c r="N95" s="50"/>
      <c r="O95" s="43">
        <v>26749</v>
      </c>
      <c r="P95" s="43"/>
      <c r="Q95" s="43"/>
      <c r="R95" s="43"/>
      <c r="S95" s="43"/>
      <c r="T95" s="43"/>
      <c r="U95" s="43"/>
      <c r="V95" s="43"/>
    </row>
    <row r="96" spans="1:22" s="44" customFormat="1" ht="20.25" customHeight="1">
      <c r="A96" s="37">
        <f ca="1" t="shared" si="2"/>
        <v>83</v>
      </c>
      <c r="B96" s="38" t="s">
        <v>139</v>
      </c>
      <c r="C96" s="39">
        <v>51</v>
      </c>
      <c r="D96" s="39">
        <v>71</v>
      </c>
      <c r="E96" s="39">
        <v>61</v>
      </c>
      <c r="F96" s="40">
        <v>2</v>
      </c>
      <c r="G96" s="41">
        <v>185</v>
      </c>
      <c r="H96" s="42"/>
      <c r="I96" s="41" t="s">
        <v>159</v>
      </c>
      <c r="J96" s="48" t="s">
        <v>167</v>
      </c>
      <c r="K96" s="49"/>
      <c r="L96" s="49"/>
      <c r="M96" s="49"/>
      <c r="N96" s="50"/>
      <c r="O96" s="43">
        <v>24966</v>
      </c>
      <c r="P96" s="43"/>
      <c r="Q96" s="43"/>
      <c r="R96" s="43"/>
      <c r="S96" s="43"/>
      <c r="T96" s="43"/>
      <c r="U96" s="43"/>
      <c r="V96" s="43"/>
    </row>
    <row r="97" spans="1:22" s="44" customFormat="1" ht="20.25" customHeight="1">
      <c r="A97" s="37">
        <f ca="1" t="shared" si="2"/>
        <v>84</v>
      </c>
      <c r="B97" s="38" t="s">
        <v>142</v>
      </c>
      <c r="C97" s="39">
        <v>69</v>
      </c>
      <c r="D97" s="39">
        <v>71</v>
      </c>
      <c r="E97" s="39">
        <v>41</v>
      </c>
      <c r="F97" s="40">
        <v>2</v>
      </c>
      <c r="G97" s="41">
        <v>183</v>
      </c>
      <c r="H97" s="42"/>
      <c r="I97" s="41" t="s">
        <v>159</v>
      </c>
      <c r="J97" s="48" t="s">
        <v>167</v>
      </c>
      <c r="K97" s="49"/>
      <c r="L97" s="49"/>
      <c r="M97" s="49"/>
      <c r="N97" s="50"/>
      <c r="O97" s="43">
        <v>26819</v>
      </c>
      <c r="P97" s="43"/>
      <c r="Q97" s="43"/>
      <c r="R97" s="43"/>
      <c r="S97" s="43"/>
      <c r="T97" s="43"/>
      <c r="U97" s="43"/>
      <c r="V97" s="43"/>
    </row>
    <row r="98" spans="1:22" s="20" customFormat="1" ht="20.25" customHeight="1" hidden="1">
      <c r="A98" s="22"/>
      <c r="B98" s="15"/>
      <c r="C98" s="16"/>
      <c r="D98" s="16"/>
      <c r="E98" s="16"/>
      <c r="F98" s="18"/>
      <c r="G98" s="17"/>
      <c r="H98" s="35"/>
      <c r="I98" s="17"/>
      <c r="J98" s="26"/>
      <c r="K98" s="21"/>
      <c r="L98" s="17"/>
      <c r="M98" s="36"/>
      <c r="N98" s="17"/>
      <c r="O98" s="19"/>
      <c r="P98" s="19"/>
      <c r="Q98" s="19"/>
      <c r="R98" s="19"/>
      <c r="S98" s="19"/>
      <c r="T98" s="19"/>
      <c r="U98" s="19"/>
      <c r="V98" s="19"/>
    </row>
    <row r="99" spans="1:8" ht="17.25" customHeight="1">
      <c r="A99" s="3"/>
      <c r="B99" s="3"/>
      <c r="C99" s="3"/>
      <c r="D99" s="3"/>
      <c r="E99" s="3"/>
      <c r="F99" s="1"/>
      <c r="H99" s="1"/>
    </row>
    <row r="100" spans="1:8" ht="17.25" customHeight="1">
      <c r="A100" s="3"/>
      <c r="B100" s="3"/>
      <c r="C100" s="3"/>
      <c r="D100" s="3"/>
      <c r="E100" s="3"/>
      <c r="F100" s="1"/>
      <c r="H100" s="1"/>
    </row>
    <row r="101" spans="1:8" ht="17.25" customHeight="1">
      <c r="A101" s="3"/>
      <c r="B101" s="3"/>
      <c r="C101" s="3"/>
      <c r="D101" s="3"/>
      <c r="E101" s="3"/>
      <c r="F101" s="1"/>
      <c r="H101" s="1"/>
    </row>
    <row r="102" spans="1:8" ht="15.75">
      <c r="A102" s="3"/>
      <c r="B102" s="3"/>
      <c r="C102" s="3"/>
      <c r="D102" s="4"/>
      <c r="E102" s="4"/>
      <c r="F102" s="1"/>
      <c r="H102" s="1"/>
    </row>
    <row r="103" spans="2:8" ht="15.75">
      <c r="B103" s="3"/>
      <c r="C103" s="5"/>
      <c r="D103" s="5"/>
      <c r="E103" s="5"/>
      <c r="F103" s="1"/>
      <c r="H103" s="1"/>
    </row>
    <row r="104" spans="2:8" ht="15">
      <c r="B104" s="6"/>
      <c r="C104" s="6"/>
      <c r="D104" s="6"/>
      <c r="E104" s="6"/>
      <c r="F104" s="1"/>
      <c r="H104" s="1"/>
    </row>
    <row r="105" spans="2:8" ht="15" customHeight="1">
      <c r="B105" s="45"/>
      <c r="C105" s="45"/>
      <c r="D105" s="7"/>
      <c r="E105" s="7"/>
      <c r="F105" s="1"/>
      <c r="H105" s="1"/>
    </row>
    <row r="106" spans="2:8" ht="15.75">
      <c r="B106" s="45"/>
      <c r="C106" s="45"/>
      <c r="D106" s="7"/>
      <c r="E106" s="7"/>
      <c r="F106" s="9"/>
      <c r="H106" s="9"/>
    </row>
    <row r="107" spans="5:8" ht="15">
      <c r="E107" s="8"/>
      <c r="F107" s="1"/>
      <c r="H107" s="1"/>
    </row>
    <row r="108" spans="5:8" ht="15">
      <c r="E108" s="8"/>
      <c r="F108" s="1"/>
      <c r="H108" s="1"/>
    </row>
    <row r="109" spans="5:8" ht="15">
      <c r="E109" s="8"/>
      <c r="F109" s="1"/>
      <c r="H109" s="1"/>
    </row>
    <row r="110" spans="5:8" ht="15">
      <c r="E110" s="8"/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</sheetData>
  <sheetProtection/>
  <mergeCells count="55">
    <mergeCell ref="J72:N72"/>
    <mergeCell ref="J85:N85"/>
    <mergeCell ref="J86:N86"/>
    <mergeCell ref="J71:N71"/>
    <mergeCell ref="J74:N74"/>
    <mergeCell ref="A7:N7"/>
    <mergeCell ref="A11:A12"/>
    <mergeCell ref="F11:F12"/>
    <mergeCell ref="J82:N82"/>
    <mergeCell ref="J51:N51"/>
    <mergeCell ref="K11:K12"/>
    <mergeCell ref="J38:N38"/>
    <mergeCell ref="J40:N40"/>
    <mergeCell ref="J42:N42"/>
    <mergeCell ref="J49:N49"/>
    <mergeCell ref="A2:B2"/>
    <mergeCell ref="A3:N3"/>
    <mergeCell ref="A5:N5"/>
    <mergeCell ref="N11:N12"/>
    <mergeCell ref="A6:N6"/>
    <mergeCell ref="G11:G12"/>
    <mergeCell ref="J11:J12"/>
    <mergeCell ref="H11:H12"/>
    <mergeCell ref="A4:O4"/>
    <mergeCell ref="J90:N90"/>
    <mergeCell ref="J27:N27"/>
    <mergeCell ref="J31:N31"/>
    <mergeCell ref="J32:N32"/>
    <mergeCell ref="J34:N34"/>
    <mergeCell ref="I11:I12"/>
    <mergeCell ref="J17:N17"/>
    <mergeCell ref="J60:N60"/>
    <mergeCell ref="J63:N63"/>
    <mergeCell ref="J69:N69"/>
    <mergeCell ref="J97:N97"/>
    <mergeCell ref="J35:N35"/>
    <mergeCell ref="J36:N36"/>
    <mergeCell ref="J37:N37"/>
    <mergeCell ref="M11:M12"/>
    <mergeCell ref="V11:V12"/>
    <mergeCell ref="J93:N93"/>
    <mergeCell ref="J91:N91"/>
    <mergeCell ref="J92:N92"/>
    <mergeCell ref="L11:L12"/>
    <mergeCell ref="B106:C106"/>
    <mergeCell ref="B105:C105"/>
    <mergeCell ref="C11:E11"/>
    <mergeCell ref="B11:B12"/>
    <mergeCell ref="J94:N94"/>
    <mergeCell ref="J95:N95"/>
    <mergeCell ref="J96:N96"/>
    <mergeCell ref="J50:N50"/>
    <mergeCell ref="J70:N70"/>
    <mergeCell ref="J78:N7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2017-07-27T08:53:46Z</cp:lastPrinted>
  <dcterms:created xsi:type="dcterms:W3CDTF">1996-10-08T23:32:33Z</dcterms:created>
  <dcterms:modified xsi:type="dcterms:W3CDTF">2017-08-17T09:49:53Z</dcterms:modified>
  <cp:category/>
  <cp:version/>
  <cp:contentType/>
  <cp:contentStatus/>
</cp:coreProperties>
</file>