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75" windowWidth="13515" windowHeight="10830" activeTab="0"/>
  </bookViews>
  <sheets>
    <sheet name="Список" sheetId="1" r:id="rId1"/>
  </sheets>
  <definedNames>
    <definedName name="_xlfn.BAHTTEXT" hidden="1">#NAME?</definedName>
    <definedName name="ID">'Список'!$M$43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'Список'!$J$43</definedName>
    <definedName name="ЛДоригинал">'Список'!#REF!</definedName>
    <definedName name="Льготы">'Список'!$I$43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'Список'!$A$2:$L$43</definedName>
    <definedName name="ОригиналЗаявления">'Список'!$K$43</definedName>
    <definedName name="Основания">'Список'!$H$43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'Список'!$C$43</definedName>
    <definedName name="Оценка2">'Список'!$D$43</definedName>
    <definedName name="Оценка3">'Список'!$E$43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'Список'!$C$48</definedName>
    <definedName name="Приоритет">'Список'!#REF!</definedName>
    <definedName name="ПроверкаФБС">'Список'!#REF!</definedName>
    <definedName name="Протокол">'Список'!$B$51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'Список'!$B$43:$M$43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'Список'!$G$43</definedName>
    <definedName name="СуммаОценок">'Список'!#REF!</definedName>
    <definedName name="Телефон">'Список'!$N$43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'Список'!$B$43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<sst xmlns="http://schemas.openxmlformats.org/spreadsheetml/2006/main" count="95" uniqueCount="70">
  <si>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</si>
  <si>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</si>
  <si>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</si>
  <si>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</si>
  <si>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</si>
  <si>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</si>
  <si>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</si>
  <si>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</si>
  <si>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</si>
  <si>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</si>
  <si>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</si>
  <si>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</si>
  <si>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</si>
  <si>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</si>
  <si>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Дебольская Татьяна Андреевна</t>
  </si>
  <si>
    <t>ОО</t>
  </si>
  <si>
    <t>Товмасян Сюзи Суреновна</t>
  </si>
  <si>
    <t>Коровикова Виктория Владимировна</t>
  </si>
  <si>
    <t>нПО(И)-2, нПО(МиФ)-3</t>
  </si>
  <si>
    <t>Тимошенко Виктория Вадимовна</t>
  </si>
  <si>
    <t>Цугунова Ксения Васильевна</t>
  </si>
  <si>
    <t>Рысева Анастасия Сергеевна</t>
  </si>
  <si>
    <t>Корчатова Ирина Михайловна</t>
  </si>
  <si>
    <t>Горелый Артём Леонидович</t>
  </si>
  <si>
    <t>нПО(И)-9, нПО(МиФ)-8</t>
  </si>
  <si>
    <t>Тонкая Елизавета Петровна</t>
  </si>
  <si>
    <t>нПО(И)-10, нПО(МиФ)-9</t>
  </si>
  <si>
    <t>Сидоренко Ирина Валерьевна</t>
  </si>
  <si>
    <t>Вешняков Григорий Петрович</t>
  </si>
  <si>
    <t>нПО(МиФ)-11, ЭБ(ЭиОПнРО)-409</t>
  </si>
  <si>
    <t>Загородная Дарья Николаевна</t>
  </si>
  <si>
    <t>нПО(МиФ)-12, нПО(И)-12</t>
  </si>
  <si>
    <t>Митченко Мария Дмитриевна</t>
  </si>
  <si>
    <t>нПО(МиФ)-13, нПО(И)-15</t>
  </si>
  <si>
    <t>Станкевич Ирина Владимировна</t>
  </si>
  <si>
    <t>нПО(И)-16, нПО(МиФ)-14</t>
  </si>
  <si>
    <t>Зарудко Андрей Сергеевич</t>
  </si>
  <si>
    <t>нПО(МиФ)-16, нПО(И)-22</t>
  </si>
  <si>
    <t>Кулаков Артем Александрович</t>
  </si>
  <si>
    <t>Иванушко Ирина Алексеевна</t>
  </si>
  <si>
    <t>Двойникова Елена Владимировна</t>
  </si>
  <si>
    <t>Бонадыков Владислав Русланович</t>
  </si>
  <si>
    <t>нПО(И)-25, нПО(МиФ)-20</t>
  </si>
  <si>
    <t>Ракоца Виктория Геннадьевна</t>
  </si>
  <si>
    <t>ПО(НОиИ)-184, ПО(ДО)-105, ПО(ТиБЖ)-46, нПО(МиФ)-21, нПО(И)-27</t>
  </si>
  <si>
    <t>Романченко Анастасия Николаевна</t>
  </si>
  <si>
    <t>ОП</t>
  </si>
  <si>
    <t>44.03.05 Педагогическое образование (Математика и физика)</t>
  </si>
  <si>
    <t>Общ</t>
  </si>
  <si>
    <t>Мат</t>
  </si>
  <si>
    <t>Рус</t>
  </si>
  <si>
    <t xml:space="preserve">Всего бюджетный набор: 10 ; </t>
  </si>
  <si>
    <t xml:space="preserve">       Зачислено на 29 июля 2016 г.: </t>
  </si>
  <si>
    <t>По квоте приема лиц, имеющих особые права: 1</t>
  </si>
  <si>
    <t xml:space="preserve">Зачислен приказом № 1311-ст, 29.07.2016 </t>
  </si>
  <si>
    <t>СН</t>
  </si>
  <si>
    <t>Список абитуриентов по направлению подготовки</t>
  </si>
  <si>
    <t xml:space="preserve">Зачислен приказом № 1319-ст, 03.08.2016 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</si>
  <si>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</si>
  <si>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</si>
  <si>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</si>
  <si>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</si>
  <si>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</si>
  <si>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>нПО(ФК)-17, нПО(МиФ)-7, нПО(И)-6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</si>
  <si>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</si>
  <si>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</si>
  <si>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1</t>
  </si>
  <si>
    <t>Резерв: 0</t>
  </si>
  <si>
    <t xml:space="preserve">Зачислено на 8 августа 2016г.: 0 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</si>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</sst>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u val="single"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2" fillId="32" borderId="10" xfId="0" applyFont="1" applyFill="1" applyBorder="1" applyAlignment="1" applyProtection="1">
      <alignment horizontal="center" vertical="top" wrapText="1"/>
      <protection locked="0"/>
    </xf>
    <xf numFmtId="0" fontId="12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32" borderId="1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3"/>
  <sheetViews>
    <sheetView showGridLines="0" tabSelected="1" view="pageBreakPreview" zoomScaleSheetLayoutView="100" zoomScalePageLayoutView="0" workbookViewId="0" topLeftCell="A26">
      <selection activeCell="A41" sqref="A41:IV4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5" t="s">
        <v>12</v>
      </c>
      <c r="B2" s="55"/>
    </row>
    <row r="3" spans="1:12" s="24" customFormat="1" ht="18.75" customHeight="1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s="24" customFormat="1" ht="18.75" customHeight="1">
      <c r="A4" s="65" t="s">
        <v>52</v>
      </c>
      <c r="B4" s="65"/>
      <c r="C4" s="71" t="s">
        <v>53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24" customFormat="1" ht="18.75" customHeight="1">
      <c r="A5" s="65" t="s">
        <v>58</v>
      </c>
      <c r="B5" s="65"/>
      <c r="C5" s="71" t="s">
        <v>60</v>
      </c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24" customFormat="1" ht="18.75" customHeight="1">
      <c r="A6" s="65" t="s">
        <v>65</v>
      </c>
      <c r="B6" s="65"/>
      <c r="C6" s="71" t="s">
        <v>66</v>
      </c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256" ht="16.5" customHeight="1">
      <c r="A7" s="51"/>
      <c r="B7" s="51"/>
      <c r="C7" s="73" t="s">
        <v>67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1.25" customHeight="1">
      <c r="A8" s="51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13" s="24" customFormat="1" ht="18.75" customHeight="1">
      <c r="A9" s="56" t="s">
        <v>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24" customFormat="1" ht="18.75" customHeight="1">
      <c r="A10" s="56" t="s">
        <v>61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s="24" customFormat="1" ht="18.75" customHeight="1">
      <c r="A11" s="56" t="s">
        <v>62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24" customFormat="1" ht="18.75" customHeight="1">
      <c r="A12" s="56" t="s">
        <v>68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25.5" customHeight="1">
      <c r="A13" s="64" t="s">
        <v>64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2" s="24" customFormat="1" ht="16.5">
      <c r="A14" s="59" t="s">
        <v>56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45" customHeight="1">
      <c r="A15" s="60" t="s">
        <v>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1" t="s">
        <v>0</v>
      </c>
      <c r="B19" s="68" t="s">
        <v>1</v>
      </c>
      <c r="C19" s="67" t="s">
        <v>5</v>
      </c>
      <c r="D19" s="67"/>
      <c r="E19" s="67"/>
      <c r="F19" s="62" t="s">
        <v>9</v>
      </c>
      <c r="G19" s="62" t="s">
        <v>11</v>
      </c>
      <c r="H19" s="62" t="s">
        <v>4</v>
      </c>
      <c r="I19" s="72" t="s">
        <v>10</v>
      </c>
      <c r="J19" s="69" t="s">
        <v>2</v>
      </c>
      <c r="K19" s="57" t="s">
        <v>8</v>
      </c>
      <c r="L19" s="57" t="s">
        <v>3</v>
      </c>
      <c r="M19" s="10">
        <v>1</v>
      </c>
    </row>
    <row r="20" spans="1:12" ht="42.75" customHeight="1">
      <c r="A20" s="61"/>
      <c r="B20" s="68"/>
      <c r="C20" s="25" t="s">
        <v>48</v>
      </c>
      <c r="D20" s="25" t="s">
        <v>49</v>
      </c>
      <c r="E20" s="26" t="s">
        <v>50</v>
      </c>
      <c r="F20" s="63"/>
      <c r="G20" s="63"/>
      <c r="H20" s="63"/>
      <c r="I20" s="72"/>
      <c r="J20" s="70"/>
      <c r="K20" s="58"/>
      <c r="L20" s="58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1" customFormat="1" ht="20.25" customHeight="1">
      <c r="A22" s="36">
        <f aca="true" ca="1" t="shared" si="0" ref="A22:A42">IF(OFFSET(A22,-1,0)&gt;=0,OFFSET(A22,-1,0)+1,1)</f>
        <v>1</v>
      </c>
      <c r="B22" s="42" t="s">
        <v>45</v>
      </c>
      <c r="C22" s="37">
        <v>49</v>
      </c>
      <c r="D22" s="37">
        <v>50</v>
      </c>
      <c r="E22" s="37">
        <v>65</v>
      </c>
      <c r="F22" s="38">
        <v>0</v>
      </c>
      <c r="G22" s="39">
        <v>164</v>
      </c>
      <c r="H22" s="39" t="s">
        <v>46</v>
      </c>
      <c r="I22" s="47" t="s">
        <v>54</v>
      </c>
      <c r="J22" s="48"/>
      <c r="K22" s="48"/>
      <c r="L22" s="49"/>
      <c r="M22" s="40">
        <v>23066</v>
      </c>
      <c r="N22" s="40"/>
      <c r="O22" s="40"/>
      <c r="P22" s="40"/>
      <c r="Q22" s="40"/>
      <c r="R22" s="40"/>
      <c r="S22" s="40"/>
      <c r="T22" s="40"/>
    </row>
    <row r="23" spans="1:20" s="21" customFormat="1" ht="20.25" customHeight="1">
      <c r="A23" s="23">
        <f ca="1" t="shared" si="0"/>
        <v>2</v>
      </c>
      <c r="B23" s="16" t="s">
        <v>28</v>
      </c>
      <c r="C23" s="17">
        <v>70</v>
      </c>
      <c r="D23" s="17">
        <v>76</v>
      </c>
      <c r="E23" s="17">
        <v>86</v>
      </c>
      <c r="F23" s="19">
        <v>0</v>
      </c>
      <c r="G23" s="18">
        <v>232</v>
      </c>
      <c r="H23" s="18" t="s">
        <v>15</v>
      </c>
      <c r="I23" s="27"/>
      <c r="J23" s="22" t="s">
        <v>29</v>
      </c>
      <c r="K23" s="18"/>
      <c r="L23" s="18"/>
      <c r="M23" s="20">
        <v>22743</v>
      </c>
      <c r="N23" s="20"/>
      <c r="O23" s="20"/>
      <c r="P23" s="20"/>
      <c r="Q23" s="20"/>
      <c r="R23" s="20"/>
      <c r="S23" s="20"/>
      <c r="T23" s="20"/>
    </row>
    <row r="24" spans="1:20" s="41" customFormat="1" ht="20.25" customHeight="1">
      <c r="A24" s="36">
        <f ca="1" t="shared" si="0"/>
        <v>3</v>
      </c>
      <c r="B24" s="50" t="s">
        <v>40</v>
      </c>
      <c r="C24" s="37">
        <v>67</v>
      </c>
      <c r="D24" s="37">
        <v>62</v>
      </c>
      <c r="E24" s="37">
        <v>71</v>
      </c>
      <c r="F24" s="38">
        <v>0</v>
      </c>
      <c r="G24" s="39">
        <v>200</v>
      </c>
      <c r="H24" s="39" t="s">
        <v>15</v>
      </c>
      <c r="I24" s="47" t="s">
        <v>57</v>
      </c>
      <c r="J24" s="48"/>
      <c r="K24" s="48"/>
      <c r="L24" s="49"/>
      <c r="M24" s="40">
        <v>20752</v>
      </c>
      <c r="N24" s="40"/>
      <c r="O24" s="40"/>
      <c r="P24" s="40"/>
      <c r="Q24" s="40"/>
      <c r="R24" s="40"/>
      <c r="S24" s="40"/>
      <c r="T24" s="40"/>
    </row>
    <row r="25" spans="1:20" s="41" customFormat="1" ht="20.25" customHeight="1">
      <c r="A25" s="36">
        <f ca="1" t="shared" si="0"/>
        <v>4</v>
      </c>
      <c r="B25" s="50" t="s">
        <v>20</v>
      </c>
      <c r="C25" s="37">
        <v>64</v>
      </c>
      <c r="D25" s="37">
        <v>39</v>
      </c>
      <c r="E25" s="37">
        <v>86</v>
      </c>
      <c r="F25" s="38">
        <v>3</v>
      </c>
      <c r="G25" s="39">
        <v>192</v>
      </c>
      <c r="H25" s="39" t="s">
        <v>15</v>
      </c>
      <c r="I25" s="47" t="s">
        <v>57</v>
      </c>
      <c r="J25" s="48"/>
      <c r="K25" s="48"/>
      <c r="L25" s="49"/>
      <c r="M25" s="40">
        <v>21146</v>
      </c>
      <c r="N25" s="40"/>
      <c r="O25" s="40"/>
      <c r="P25" s="40"/>
      <c r="Q25" s="40"/>
      <c r="R25" s="40"/>
      <c r="S25" s="40"/>
      <c r="T25" s="40"/>
    </row>
    <row r="26" spans="1:20" s="21" customFormat="1" ht="20.25" customHeight="1">
      <c r="A26" s="23">
        <f ca="1" t="shared" si="0"/>
        <v>5</v>
      </c>
      <c r="B26" s="16" t="s">
        <v>43</v>
      </c>
      <c r="C26" s="17">
        <v>59</v>
      </c>
      <c r="D26" s="17">
        <v>45</v>
      </c>
      <c r="E26" s="17">
        <v>88</v>
      </c>
      <c r="F26" s="19">
        <v>0</v>
      </c>
      <c r="G26" s="18">
        <v>192</v>
      </c>
      <c r="H26" s="18" t="s">
        <v>15</v>
      </c>
      <c r="I26" s="27"/>
      <c r="J26" s="22" t="s">
        <v>44</v>
      </c>
      <c r="K26" s="18"/>
      <c r="L26" s="18"/>
      <c r="M26" s="20">
        <v>23785</v>
      </c>
      <c r="N26" s="20"/>
      <c r="O26" s="20"/>
      <c r="P26" s="20"/>
      <c r="Q26" s="20"/>
      <c r="R26" s="20"/>
      <c r="S26" s="20"/>
      <c r="T26" s="20"/>
    </row>
    <row r="27" spans="1:20" s="41" customFormat="1" ht="20.25" customHeight="1">
      <c r="A27" s="36">
        <f ca="1" t="shared" si="0"/>
        <v>6</v>
      </c>
      <c r="B27" s="50" t="s">
        <v>16</v>
      </c>
      <c r="C27" s="37">
        <v>53</v>
      </c>
      <c r="D27" s="37">
        <v>68</v>
      </c>
      <c r="E27" s="37">
        <v>70</v>
      </c>
      <c r="F27" s="38">
        <v>0</v>
      </c>
      <c r="G27" s="39">
        <v>191</v>
      </c>
      <c r="H27" s="39" t="s">
        <v>15</v>
      </c>
      <c r="I27" s="47" t="s">
        <v>57</v>
      </c>
      <c r="J27" s="48"/>
      <c r="K27" s="48"/>
      <c r="L27" s="49"/>
      <c r="M27" s="40">
        <v>20846</v>
      </c>
      <c r="N27" s="40"/>
      <c r="O27" s="40"/>
      <c r="P27" s="40"/>
      <c r="Q27" s="40"/>
      <c r="R27" s="40"/>
      <c r="S27" s="40"/>
      <c r="T27" s="40"/>
    </row>
    <row r="28" spans="1:20" s="21" customFormat="1" ht="20.25" customHeight="1">
      <c r="A28" s="23">
        <f ca="1" t="shared" si="0"/>
        <v>7</v>
      </c>
      <c r="B28" s="16" t="s">
        <v>17</v>
      </c>
      <c r="C28" s="17">
        <v>55</v>
      </c>
      <c r="D28" s="17">
        <v>62</v>
      </c>
      <c r="E28" s="17">
        <v>72</v>
      </c>
      <c r="F28" s="19">
        <v>0</v>
      </c>
      <c r="G28" s="18">
        <v>189</v>
      </c>
      <c r="H28" s="18" t="s">
        <v>15</v>
      </c>
      <c r="I28" s="27"/>
      <c r="J28" s="22" t="s">
        <v>18</v>
      </c>
      <c r="K28" s="18"/>
      <c r="L28" s="18"/>
      <c r="M28" s="20">
        <v>20849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23</v>
      </c>
      <c r="C29" s="17">
        <v>64</v>
      </c>
      <c r="D29" s="17">
        <v>56</v>
      </c>
      <c r="E29" s="17">
        <v>65</v>
      </c>
      <c r="F29" s="19">
        <v>0</v>
      </c>
      <c r="G29" s="18">
        <v>185</v>
      </c>
      <c r="H29" s="18" t="s">
        <v>15</v>
      </c>
      <c r="I29" s="27"/>
      <c r="J29" s="22" t="s">
        <v>24</v>
      </c>
      <c r="K29" s="18"/>
      <c r="L29" s="18"/>
      <c r="M29" s="20">
        <v>22733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9</v>
      </c>
      <c r="B30" s="16" t="s">
        <v>30</v>
      </c>
      <c r="C30" s="17">
        <v>58</v>
      </c>
      <c r="D30" s="17">
        <v>39</v>
      </c>
      <c r="E30" s="17">
        <v>81</v>
      </c>
      <c r="F30" s="19">
        <v>3</v>
      </c>
      <c r="G30" s="18">
        <v>181</v>
      </c>
      <c r="H30" s="18" t="s">
        <v>15</v>
      </c>
      <c r="I30" s="27"/>
      <c r="J30" s="22" t="s">
        <v>31</v>
      </c>
      <c r="K30" s="18"/>
      <c r="L30" s="18"/>
      <c r="M30" s="20">
        <v>22758</v>
      </c>
      <c r="N30" s="20"/>
      <c r="O30" s="20"/>
      <c r="P30" s="20"/>
      <c r="Q30" s="20"/>
      <c r="R30" s="20"/>
      <c r="S30" s="20"/>
      <c r="T30" s="20"/>
    </row>
    <row r="31" spans="1:20" s="41" customFormat="1" ht="20.25" customHeight="1">
      <c r="A31" s="36">
        <f ca="1" t="shared" si="0"/>
        <v>10</v>
      </c>
      <c r="B31" s="50" t="s">
        <v>39</v>
      </c>
      <c r="C31" s="37">
        <v>55</v>
      </c>
      <c r="D31" s="37">
        <v>33</v>
      </c>
      <c r="E31" s="37">
        <v>88</v>
      </c>
      <c r="F31" s="38">
        <v>3</v>
      </c>
      <c r="G31" s="39">
        <v>179</v>
      </c>
      <c r="H31" s="39" t="s">
        <v>15</v>
      </c>
      <c r="I31" s="47" t="s">
        <v>57</v>
      </c>
      <c r="J31" s="48"/>
      <c r="K31" s="48"/>
      <c r="L31" s="49"/>
      <c r="M31" s="40">
        <v>22517</v>
      </c>
      <c r="N31" s="40"/>
      <c r="O31" s="40"/>
      <c r="P31" s="40"/>
      <c r="Q31" s="40"/>
      <c r="R31" s="40"/>
      <c r="S31" s="40"/>
      <c r="T31" s="40"/>
    </row>
    <row r="32" spans="1:20" s="21" customFormat="1" ht="20.25" customHeight="1">
      <c r="A32" s="23">
        <f ca="1" t="shared" si="0"/>
        <v>11</v>
      </c>
      <c r="B32" s="16" t="s">
        <v>36</v>
      </c>
      <c r="C32" s="17">
        <v>64</v>
      </c>
      <c r="D32" s="17">
        <v>39</v>
      </c>
      <c r="E32" s="17">
        <v>71</v>
      </c>
      <c r="F32" s="19">
        <v>3</v>
      </c>
      <c r="G32" s="18">
        <v>177</v>
      </c>
      <c r="H32" s="18" t="s">
        <v>15</v>
      </c>
      <c r="I32" s="27"/>
      <c r="J32" s="22" t="s">
        <v>37</v>
      </c>
      <c r="K32" s="43"/>
      <c r="L32" s="18"/>
      <c r="M32" s="20">
        <v>22231</v>
      </c>
      <c r="N32" s="20"/>
      <c r="O32" s="20"/>
      <c r="P32" s="20"/>
      <c r="Q32" s="20"/>
      <c r="R32" s="20"/>
      <c r="S32" s="20"/>
      <c r="T32" s="20"/>
    </row>
    <row r="33" spans="1:20" s="41" customFormat="1" ht="20.25" customHeight="1">
      <c r="A33" s="36">
        <f ca="1" t="shared" si="0"/>
        <v>12</v>
      </c>
      <c r="B33" s="50" t="s">
        <v>19</v>
      </c>
      <c r="C33" s="37">
        <v>49</v>
      </c>
      <c r="D33" s="37">
        <v>56</v>
      </c>
      <c r="E33" s="37">
        <v>72</v>
      </c>
      <c r="F33" s="38">
        <v>0</v>
      </c>
      <c r="G33" s="39">
        <v>177</v>
      </c>
      <c r="H33" s="39" t="s">
        <v>15</v>
      </c>
      <c r="I33" s="47" t="s">
        <v>57</v>
      </c>
      <c r="J33" s="48"/>
      <c r="K33" s="48"/>
      <c r="L33" s="49"/>
      <c r="M33" s="40">
        <v>20975</v>
      </c>
      <c r="N33" s="40"/>
      <c r="O33" s="40"/>
      <c r="P33" s="40"/>
      <c r="Q33" s="40"/>
      <c r="R33" s="40"/>
      <c r="S33" s="40"/>
      <c r="T33" s="40"/>
    </row>
    <row r="34" spans="1:20" s="41" customFormat="1" ht="20.25" customHeight="1">
      <c r="A34" s="36">
        <f ca="1" t="shared" si="0"/>
        <v>13</v>
      </c>
      <c r="B34" s="50" t="s">
        <v>27</v>
      </c>
      <c r="C34" s="37">
        <v>51</v>
      </c>
      <c r="D34" s="37">
        <v>50</v>
      </c>
      <c r="E34" s="37">
        <v>72</v>
      </c>
      <c r="F34" s="38">
        <v>3</v>
      </c>
      <c r="G34" s="39">
        <v>176</v>
      </c>
      <c r="H34" s="39" t="s">
        <v>15</v>
      </c>
      <c r="I34" s="47" t="s">
        <v>57</v>
      </c>
      <c r="J34" s="48"/>
      <c r="K34" s="48"/>
      <c r="L34" s="49"/>
      <c r="M34" s="40">
        <v>22740</v>
      </c>
      <c r="N34" s="40"/>
      <c r="O34" s="40"/>
      <c r="P34" s="40"/>
      <c r="Q34" s="40"/>
      <c r="R34" s="40"/>
      <c r="S34" s="40"/>
      <c r="T34" s="40"/>
    </row>
    <row r="35" spans="1:20" s="21" customFormat="1" ht="20.25" customHeight="1">
      <c r="A35" s="23">
        <f ca="1" t="shared" si="0"/>
        <v>14</v>
      </c>
      <c r="B35" s="16" t="s">
        <v>32</v>
      </c>
      <c r="C35" s="17">
        <v>57</v>
      </c>
      <c r="D35" s="17">
        <v>33</v>
      </c>
      <c r="E35" s="17">
        <v>81</v>
      </c>
      <c r="F35" s="19">
        <v>0</v>
      </c>
      <c r="G35" s="18">
        <v>171</v>
      </c>
      <c r="H35" s="18" t="s">
        <v>15</v>
      </c>
      <c r="I35" s="27"/>
      <c r="J35" s="22" t="s">
        <v>33</v>
      </c>
      <c r="K35" s="18"/>
      <c r="L35" s="18"/>
      <c r="M35" s="20">
        <v>22963</v>
      </c>
      <c r="N35" s="20"/>
      <c r="O35" s="20"/>
      <c r="P35" s="20"/>
      <c r="Q35" s="20"/>
      <c r="R35" s="20"/>
      <c r="S35" s="20"/>
      <c r="T35" s="20"/>
    </row>
    <row r="36" spans="1:20" s="41" customFormat="1" ht="20.25" customHeight="1">
      <c r="A36" s="36">
        <f ca="1" t="shared" si="0"/>
        <v>15</v>
      </c>
      <c r="B36" s="50" t="s">
        <v>14</v>
      </c>
      <c r="C36" s="37">
        <v>56</v>
      </c>
      <c r="D36" s="37">
        <v>50</v>
      </c>
      <c r="E36" s="37">
        <v>64</v>
      </c>
      <c r="F36" s="38">
        <v>0</v>
      </c>
      <c r="G36" s="39">
        <v>170</v>
      </c>
      <c r="H36" s="39" t="s">
        <v>15</v>
      </c>
      <c r="I36" s="47" t="s">
        <v>57</v>
      </c>
      <c r="J36" s="48"/>
      <c r="K36" s="48"/>
      <c r="L36" s="49"/>
      <c r="M36" s="40">
        <v>20765</v>
      </c>
      <c r="N36" s="40"/>
      <c r="O36" s="40"/>
      <c r="P36" s="40"/>
      <c r="Q36" s="40"/>
      <c r="R36" s="40"/>
      <c r="S36" s="40"/>
      <c r="T36" s="40"/>
    </row>
    <row r="37" spans="1:20" s="21" customFormat="1" ht="20.25" customHeight="1">
      <c r="A37" s="23">
        <f ca="1" t="shared" si="0"/>
        <v>16</v>
      </c>
      <c r="B37" s="16" t="s">
        <v>34</v>
      </c>
      <c r="C37" s="17">
        <v>51</v>
      </c>
      <c r="D37" s="17">
        <v>39</v>
      </c>
      <c r="E37" s="17">
        <v>76</v>
      </c>
      <c r="F37" s="19">
        <v>0</v>
      </c>
      <c r="G37" s="18">
        <v>166</v>
      </c>
      <c r="H37" s="18" t="s">
        <v>15</v>
      </c>
      <c r="I37" s="27"/>
      <c r="J37" s="22" t="s">
        <v>35</v>
      </c>
      <c r="K37" s="18"/>
      <c r="L37" s="18"/>
      <c r="M37" s="20">
        <v>23008</v>
      </c>
      <c r="N37" s="20"/>
      <c r="O37" s="20"/>
      <c r="P37" s="20"/>
      <c r="Q37" s="20"/>
      <c r="R37" s="20"/>
      <c r="S37" s="20"/>
      <c r="T37" s="20"/>
    </row>
    <row r="38" spans="1:20" s="41" customFormat="1" ht="20.25" customHeight="1">
      <c r="A38" s="36">
        <f ca="1" t="shared" si="0"/>
        <v>17</v>
      </c>
      <c r="B38" s="50" t="s">
        <v>21</v>
      </c>
      <c r="C38" s="37">
        <v>51</v>
      </c>
      <c r="D38" s="37">
        <v>45</v>
      </c>
      <c r="E38" s="37">
        <v>69</v>
      </c>
      <c r="F38" s="38">
        <v>0</v>
      </c>
      <c r="G38" s="39">
        <v>165</v>
      </c>
      <c r="H38" s="39" t="s">
        <v>15</v>
      </c>
      <c r="I38" s="47" t="s">
        <v>57</v>
      </c>
      <c r="J38" s="48"/>
      <c r="K38" s="48"/>
      <c r="L38" s="49"/>
      <c r="M38" s="40">
        <v>21759</v>
      </c>
      <c r="N38" s="40"/>
      <c r="O38" s="40"/>
      <c r="P38" s="40"/>
      <c r="Q38" s="40"/>
      <c r="R38" s="40"/>
      <c r="S38" s="40"/>
      <c r="T38" s="40"/>
    </row>
    <row r="39" spans="1:20" s="21" customFormat="1" ht="20.25" customHeight="1">
      <c r="A39" s="23">
        <f ca="1" t="shared" si="0"/>
        <v>18</v>
      </c>
      <c r="B39" s="16" t="s">
        <v>25</v>
      </c>
      <c r="C39" s="17">
        <v>55</v>
      </c>
      <c r="D39" s="17">
        <v>33</v>
      </c>
      <c r="E39" s="17">
        <v>72</v>
      </c>
      <c r="F39" s="44">
        <v>1</v>
      </c>
      <c r="G39" s="43">
        <v>161</v>
      </c>
      <c r="H39" s="18" t="s">
        <v>15</v>
      </c>
      <c r="I39" s="27"/>
      <c r="J39" s="22" t="s">
        <v>26</v>
      </c>
      <c r="K39" s="18"/>
      <c r="L39" s="18"/>
      <c r="M39" s="20">
        <v>22734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41</v>
      </c>
      <c r="C40" s="17">
        <v>57</v>
      </c>
      <c r="D40" s="17">
        <v>33</v>
      </c>
      <c r="E40" s="17">
        <v>67</v>
      </c>
      <c r="F40" s="19">
        <v>0</v>
      </c>
      <c r="G40" s="18">
        <v>157</v>
      </c>
      <c r="H40" s="18" t="s">
        <v>15</v>
      </c>
      <c r="I40" s="27"/>
      <c r="J40" s="22" t="s">
        <v>42</v>
      </c>
      <c r="K40" s="53"/>
      <c r="L40" s="18"/>
      <c r="M40" s="20">
        <v>23983</v>
      </c>
      <c r="N40" s="20"/>
      <c r="O40" s="20"/>
      <c r="P40" s="20"/>
      <c r="Q40" s="20"/>
      <c r="R40" s="20"/>
      <c r="S40" s="20"/>
      <c r="T40" s="20"/>
    </row>
    <row r="41" spans="1:20" s="41" customFormat="1" ht="20.25" customHeight="1">
      <c r="A41" s="36">
        <f ca="1" t="shared" si="0"/>
        <v>20</v>
      </c>
      <c r="B41" s="50" t="s">
        <v>38</v>
      </c>
      <c r="C41" s="37">
        <v>48</v>
      </c>
      <c r="D41" s="37">
        <v>33</v>
      </c>
      <c r="E41" s="37">
        <v>71</v>
      </c>
      <c r="F41" s="38">
        <v>0</v>
      </c>
      <c r="G41" s="39">
        <v>152</v>
      </c>
      <c r="H41" s="39" t="s">
        <v>55</v>
      </c>
      <c r="I41" s="47" t="s">
        <v>69</v>
      </c>
      <c r="J41" s="48"/>
      <c r="K41" s="48"/>
      <c r="L41" s="49"/>
      <c r="M41" s="40">
        <v>21839</v>
      </c>
      <c r="N41" s="40"/>
      <c r="O41" s="40"/>
      <c r="P41" s="40"/>
      <c r="Q41" s="40"/>
      <c r="R41" s="40"/>
      <c r="S41" s="40"/>
      <c r="T41" s="40"/>
    </row>
    <row r="42" spans="1:20" s="21" customFormat="1" ht="20.25" customHeight="1">
      <c r="A42" s="23">
        <f ca="1" t="shared" si="0"/>
        <v>21</v>
      </c>
      <c r="B42" s="16" t="s">
        <v>22</v>
      </c>
      <c r="C42" s="17">
        <v>48</v>
      </c>
      <c r="D42" s="17">
        <v>39</v>
      </c>
      <c r="E42" s="17">
        <v>59</v>
      </c>
      <c r="F42" s="19">
        <v>0</v>
      </c>
      <c r="G42" s="18">
        <v>146</v>
      </c>
      <c r="H42" s="18" t="s">
        <v>15</v>
      </c>
      <c r="I42" s="27"/>
      <c r="J42" s="54" t="s">
        <v>63</v>
      </c>
      <c r="K42" s="18"/>
      <c r="L42" s="18"/>
      <c r="M42" s="20">
        <v>21760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 hidden="1">
      <c r="A43" s="23"/>
      <c r="B43" s="16"/>
      <c r="C43" s="17"/>
      <c r="D43" s="17"/>
      <c r="E43" s="17"/>
      <c r="F43" s="19"/>
      <c r="G43" s="18"/>
      <c r="H43" s="18"/>
      <c r="I43" s="27"/>
      <c r="J43" s="22"/>
      <c r="K43" s="18"/>
      <c r="L43" s="18"/>
      <c r="M43" s="20"/>
      <c r="N43" s="20"/>
      <c r="O43" s="20"/>
      <c r="P43" s="20"/>
      <c r="Q43" s="20"/>
      <c r="R43" s="20"/>
      <c r="S43" s="20"/>
      <c r="T43" s="20"/>
    </row>
    <row r="44" spans="1:6" ht="17.25" customHeight="1">
      <c r="A44" s="3"/>
      <c r="B44" s="3"/>
      <c r="C44" s="3"/>
      <c r="D44" s="3"/>
      <c r="E44" s="3"/>
      <c r="F44" s="1"/>
    </row>
    <row r="45" spans="1:6" ht="17.25" customHeight="1">
      <c r="A45" s="3"/>
      <c r="B45" s="3"/>
      <c r="C45" s="3"/>
      <c r="D45" s="3"/>
      <c r="E45" s="3"/>
      <c r="F45" s="1"/>
    </row>
    <row r="46" spans="1:6" ht="17.25" customHeight="1">
      <c r="A46" s="3"/>
      <c r="B46" s="3"/>
      <c r="C46" s="3"/>
      <c r="D46" s="3"/>
      <c r="E46" s="3"/>
      <c r="F46" s="1"/>
    </row>
    <row r="47" spans="1:6" ht="15.75">
      <c r="A47" s="3"/>
      <c r="B47" s="3"/>
      <c r="C47" s="3"/>
      <c r="D47" s="4"/>
      <c r="E47" s="4"/>
      <c r="F47" s="1"/>
    </row>
    <row r="48" spans="2:6" ht="15.75">
      <c r="B48" s="3"/>
      <c r="C48" s="5"/>
      <c r="D48" s="5"/>
      <c r="E48" s="5"/>
      <c r="F48" s="1"/>
    </row>
    <row r="49" spans="2:6" ht="15">
      <c r="B49" s="6"/>
      <c r="C49" s="6"/>
      <c r="D49" s="6"/>
      <c r="E49" s="6"/>
      <c r="F49" s="1"/>
    </row>
    <row r="50" spans="2:6" ht="15" customHeight="1">
      <c r="B50" s="66"/>
      <c r="C50" s="66"/>
      <c r="D50" s="7"/>
      <c r="E50" s="7"/>
      <c r="F50" s="1"/>
    </row>
    <row r="51" spans="2:6" ht="15.75">
      <c r="B51" s="66"/>
      <c r="C51" s="66"/>
      <c r="D51" s="7"/>
      <c r="E51" s="7"/>
      <c r="F51" s="9"/>
    </row>
    <row r="52" spans="5:6" ht="15">
      <c r="E52" s="8"/>
      <c r="F52" s="1"/>
    </row>
    <row r="53" spans="5:6" ht="15">
      <c r="E53" s="8"/>
      <c r="F53" s="1"/>
    </row>
    <row r="54" spans="5:6" ht="15">
      <c r="E54" s="8"/>
      <c r="F54" s="1"/>
    </row>
    <row r="55" spans="5:6" ht="15">
      <c r="E55" s="8"/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</sheetData>
  <sheetProtection/>
  <mergeCells count="48">
    <mergeCell ref="IN7:IV7"/>
    <mergeCell ref="A9:M9"/>
    <mergeCell ref="A10:M10"/>
    <mergeCell ref="A11:M11"/>
    <mergeCell ref="FN7:FZ7"/>
    <mergeCell ref="GA7:GM7"/>
    <mergeCell ref="GN7:GZ7"/>
    <mergeCell ref="HA7:HM7"/>
    <mergeCell ref="HN7:HZ7"/>
    <mergeCell ref="IA7:IM7"/>
    <mergeCell ref="CN7:CZ7"/>
    <mergeCell ref="DA7:DM7"/>
    <mergeCell ref="DN7:DZ7"/>
    <mergeCell ref="EA7:EM7"/>
    <mergeCell ref="EN7:EZ7"/>
    <mergeCell ref="FA7:FM7"/>
    <mergeCell ref="N7:Z7"/>
    <mergeCell ref="AA7:AM7"/>
    <mergeCell ref="AN7:AZ7"/>
    <mergeCell ref="BA7:BM7"/>
    <mergeCell ref="BN7:BZ7"/>
    <mergeCell ref="CA7:CM7"/>
    <mergeCell ref="C4:M4"/>
    <mergeCell ref="I19:I20"/>
    <mergeCell ref="A19:A20"/>
    <mergeCell ref="H19:H20"/>
    <mergeCell ref="A5:B5"/>
    <mergeCell ref="C5:M5"/>
    <mergeCell ref="C7:M7"/>
    <mergeCell ref="A6:B6"/>
    <mergeCell ref="C6:M6"/>
    <mergeCell ref="A12:M12"/>
    <mergeCell ref="B51:C51"/>
    <mergeCell ref="B50:C50"/>
    <mergeCell ref="C19:E19"/>
    <mergeCell ref="B19:B20"/>
    <mergeCell ref="F19:F20"/>
    <mergeCell ref="J19:J20"/>
    <mergeCell ref="A2:B2"/>
    <mergeCell ref="A3:L3"/>
    <mergeCell ref="L19:L20"/>
    <mergeCell ref="A14:L14"/>
    <mergeCell ref="A15:L15"/>
    <mergeCell ref="K19:K20"/>
    <mergeCell ref="G19:G20"/>
    <mergeCell ref="A13:M13"/>
    <mergeCell ref="A4:B4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2016-08-15T13:33:42Z</dcterms:modified>
  <cp:category/>
  <cp:version/>
  <cp:contentType/>
  <cp:contentStatus/>
</cp:coreProperties>
</file>