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95" yWindow="135" windowWidth="13590" windowHeight="10830" activeTab="0"/>
  </bookViews>
  <sheets>
    <sheet name="Список" sheetId="1" r:id="rId1"/>
  </sheets>
  <definedNames>
    <definedName name="_xlfn.BAHTTEXT" hidden="1">#NAME?</definedName>
    <definedName name="ID">'Список'!$M$44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'Список'!$J$44</definedName>
    <definedName name="ЛДоригинал">'Список'!#REF!</definedName>
    <definedName name="Льготы">'Список'!$I$44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'Список'!$A$2:$L$45</definedName>
    <definedName name="ОригиналЗаявления">'Список'!$K$44</definedName>
    <definedName name="Основания">'Список'!$H$44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'Список'!$C$44</definedName>
    <definedName name="Оценка2">'Список'!$D$44</definedName>
    <definedName name="Оценка3">'Список'!$E$44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'Список'!$C$49</definedName>
    <definedName name="Приоритет">'Список'!#REF!</definedName>
    <definedName name="ПроверкаФБС">'Список'!#REF!</definedName>
    <definedName name="Протокол">'Список'!$B$52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'Список'!$B$44:$M$44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'Список'!$G$44</definedName>
    <definedName name="СуммаОценок">'Список'!#REF!</definedName>
    <definedName name="Телефон">'Список'!$N$44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'Список'!$B$44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<sst xmlns="http://schemas.openxmlformats.org/spreadsheetml/2006/main" count="104" uniqueCount="72">
  <si>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</si>
  <si>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</si>
  <si>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</si>
  <si>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</si>
  <si>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</si>
  <si>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</si>
  <si>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</si>
  <si>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</si>
  <si>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</si>
  <si>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</si>
  <si>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</si>
  <si>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</si>
  <si>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</si>
  <si>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</si>
  <si>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Ляпко Александр Дмитриевич</t>
  </si>
  <si>
    <t>ОО</t>
  </si>
  <si>
    <t>О</t>
  </si>
  <si>
    <t>Адамова Анна Васильевна</t>
  </si>
  <si>
    <t>нПО(ИиО)-2</t>
  </si>
  <si>
    <t>Рогалева Ангелина Валентиновна</t>
  </si>
  <si>
    <t>Рысева Анастасия Сергеевна</t>
  </si>
  <si>
    <t>нПО(МиФ)-6, нПО(И)-5, нПО(ИиО)-4</t>
  </si>
  <si>
    <t>Бословяк Ольга Игоревна</t>
  </si>
  <si>
    <t>Глушаченко Владислав Михайлович</t>
  </si>
  <si>
    <t>нПО(ИиО)-6</t>
  </si>
  <si>
    <t>Кирьяненко Алёна Васильевна</t>
  </si>
  <si>
    <t>нПО(ИиО)-7, нПО(РиЛ)-7</t>
  </si>
  <si>
    <t>Черненок Мария Александровна</t>
  </si>
  <si>
    <t>ЭБ(ЭиОПнРО)-253, МО(МОиВП)-101, ТД(ТП)-203, нПО(ИиО)-8, нПО(РиЛ)-8</t>
  </si>
  <si>
    <t>Колесникова Александра Александровна</t>
  </si>
  <si>
    <t>Щербакова Анастасия Викторовна</t>
  </si>
  <si>
    <t>Соколовская Анна Андреевна</t>
  </si>
  <si>
    <t>Порядина Ирина Константиновна</t>
  </si>
  <si>
    <t>нПО(РиЛ)-18, нПО(ИиО)-13, ПО(РиЛ)-106</t>
  </si>
  <si>
    <t>Верхоломова Дарья Ильинична</t>
  </si>
  <si>
    <t>Антропова Ирина Юрьевна</t>
  </si>
  <si>
    <t>Петухова Марина Геннадьевна</t>
  </si>
  <si>
    <t>Агеенко Виктория Михайловна</t>
  </si>
  <si>
    <t>ПО(РиЛ)-27, СР(ОП)-6, нПО(РиЛ)-21, нПО(ИиО)-18</t>
  </si>
  <si>
    <t>Москальчук Александр Юрьевич</t>
  </si>
  <si>
    <t>нПО(ИиО)-19</t>
  </si>
  <si>
    <t>Ермакова Евгения Викторовна</t>
  </si>
  <si>
    <t>44.03.05 Педагогическое образование (История и обществознание)</t>
  </si>
  <si>
    <t>Общ</t>
  </si>
  <si>
    <t>Ист</t>
  </si>
  <si>
    <t>Рус</t>
  </si>
  <si>
    <t xml:space="preserve">Всего бюджетный набор: 10 ; </t>
  </si>
  <si>
    <t>Боднарь Ольга Леонидовна</t>
  </si>
  <si>
    <t>СН</t>
  </si>
  <si>
    <t>Левшунова Анастасия Александровна</t>
  </si>
  <si>
    <t xml:space="preserve"> нПО(ИиО)-22</t>
  </si>
  <si>
    <t>з/д</t>
  </si>
  <si>
    <t>Силкова Яна Вадимовна</t>
  </si>
  <si>
    <t xml:space="preserve"> нПО(ИиО)-23</t>
  </si>
  <si>
    <t>Курпас Мария Алексеевна</t>
  </si>
  <si>
    <t>нПО(ИиО)-24</t>
  </si>
  <si>
    <t>Список абитуриентов по направлению подготовки</t>
  </si>
  <si>
    <t xml:space="preserve">Зачислен приказом № 1319-ст, 03.08.2016 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</si>
  <si>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</si>
  <si>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</si>
  <si>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</si>
  <si>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</si>
  <si>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</si>
  <si>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>Бобров Владимир Витальевич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</si>
  <si>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</si>
  <si>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</si>
  <si>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2</t>
  </si>
  <si>
    <t>Резерв: 0</t>
  </si>
  <si>
    <t xml:space="preserve">Зачислено на 8 августа 2016г.: 2 </t>
  </si>
  <si>
    <t>Резерв: 8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</si>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</sst>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u val="single"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2" fillId="32" borderId="10" xfId="0" applyFont="1" applyFill="1" applyBorder="1" applyAlignment="1" applyProtection="1">
      <alignment horizontal="center" vertical="top" wrapText="1"/>
      <protection locked="0"/>
    </xf>
    <xf numFmtId="0" fontId="1" fillId="32" borderId="0" xfId="0" applyFont="1" applyFill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left" vertical="top" wrapText="1"/>
      <protection locked="0"/>
    </xf>
    <xf numFmtId="0" fontId="10" fillId="32" borderId="10" xfId="0" applyNumberFormat="1" applyFont="1" applyFill="1" applyBorder="1" applyAlignment="1" applyProtection="1">
      <alignment horizontal="center" vertical="top" shrinkToFit="1"/>
      <protection locked="0"/>
    </xf>
    <xf numFmtId="0" fontId="10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32" borderId="10" xfId="0" applyFont="1" applyFill="1" applyBorder="1" applyAlignment="1" applyProtection="1">
      <alignment horizontal="center" vertical="top" wrapText="1"/>
      <protection locked="0"/>
    </xf>
    <xf numFmtId="0" fontId="17" fillId="33" borderId="0" xfId="0" applyNumberFormat="1" applyFont="1" applyFill="1" applyAlignment="1" applyProtection="1">
      <alignment vertical="top"/>
      <protection locked="0"/>
    </xf>
    <xf numFmtId="0" fontId="17" fillId="33" borderId="0" xfId="0" applyFont="1" applyFill="1" applyAlignment="1" applyProtection="1">
      <alignment vertical="top"/>
      <protection locked="0"/>
    </xf>
    <xf numFmtId="0" fontId="17" fillId="32" borderId="0" xfId="0" applyNumberFormat="1" applyFont="1" applyFill="1" applyAlignment="1" applyProtection="1">
      <alignment vertical="top"/>
      <protection locked="0"/>
    </xf>
    <xf numFmtId="0" fontId="17" fillId="32" borderId="0" xfId="0" applyFont="1" applyFill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4"/>
  <sheetViews>
    <sheetView showGridLines="0" tabSelected="1" view="pageBreakPreview" zoomScaleSheetLayoutView="100" zoomScalePageLayoutView="0" workbookViewId="0" topLeftCell="A2">
      <selection activeCell="I2" sqref="I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7" t="s">
        <v>12</v>
      </c>
      <c r="B2" s="57"/>
    </row>
    <row r="3" spans="1:12" s="24" customFormat="1" ht="18.75" customHeight="1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4" customFormat="1" ht="18.75" customHeight="1">
      <c r="A4" s="70" t="s">
        <v>58</v>
      </c>
      <c r="B4" s="70"/>
      <c r="C4" s="71" t="s">
        <v>60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24" customFormat="1" ht="18.75" customHeight="1">
      <c r="A5" s="70" t="s">
        <v>65</v>
      </c>
      <c r="B5" s="70"/>
      <c r="C5" s="71" t="s">
        <v>66</v>
      </c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256" ht="16.5" customHeight="1">
      <c r="A6" s="50"/>
      <c r="B6" s="50"/>
      <c r="C6" s="72" t="s">
        <v>67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1.25" customHeight="1">
      <c r="A7" s="50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3" s="24" customFormat="1" ht="18.75" customHeight="1">
      <c r="A8" s="58" t="s">
        <v>59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4" customFormat="1" ht="18.75" customHeight="1">
      <c r="A9" s="58" t="s">
        <v>61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4" customFormat="1" ht="18.75" customHeight="1">
      <c r="A10" s="58" t="s">
        <v>62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24" customFormat="1" ht="18.75" customHeight="1">
      <c r="A11" s="58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256" ht="16.5" customHeight="1">
      <c r="A12" s="50"/>
      <c r="B12" s="50"/>
      <c r="C12" s="72" t="s">
        <v>69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13" ht="25.5" customHeight="1">
      <c r="A13" s="54" t="s">
        <v>64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2" s="24" customFormat="1" ht="16.5">
      <c r="A14" s="61" t="s">
        <v>56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3" t="s">
        <v>0</v>
      </c>
      <c r="B19" s="69" t="s">
        <v>1</v>
      </c>
      <c r="C19" s="68" t="s">
        <v>5</v>
      </c>
      <c r="D19" s="68"/>
      <c r="E19" s="68"/>
      <c r="F19" s="64" t="s">
        <v>9</v>
      </c>
      <c r="G19" s="64" t="s">
        <v>11</v>
      </c>
      <c r="H19" s="64" t="s">
        <v>4</v>
      </c>
      <c r="I19" s="66" t="s">
        <v>10</v>
      </c>
      <c r="J19" s="55" t="s">
        <v>2</v>
      </c>
      <c r="K19" s="59" t="s">
        <v>8</v>
      </c>
      <c r="L19" s="59" t="s">
        <v>3</v>
      </c>
      <c r="M19" s="10">
        <v>1</v>
      </c>
    </row>
    <row r="20" spans="1:12" ht="42.75" customHeight="1">
      <c r="A20" s="63"/>
      <c r="B20" s="69"/>
      <c r="C20" s="25" t="s">
        <v>43</v>
      </c>
      <c r="D20" s="25" t="s">
        <v>44</v>
      </c>
      <c r="E20" s="26" t="s">
        <v>45</v>
      </c>
      <c r="F20" s="65"/>
      <c r="G20" s="65"/>
      <c r="H20" s="65"/>
      <c r="I20" s="66"/>
      <c r="J20" s="56"/>
      <c r="K20" s="60"/>
      <c r="L20" s="60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8" customFormat="1" ht="20.25" customHeight="1">
      <c r="A22" s="42">
        <f aca="true" ca="1" t="shared" si="0" ref="A22:A45">IF(OFFSET(A22,-1,0)&gt;=0,OFFSET(A22,-1,0)+1,1)</f>
        <v>1</v>
      </c>
      <c r="B22" s="43" t="s">
        <v>34</v>
      </c>
      <c r="C22" s="44">
        <v>75</v>
      </c>
      <c r="D22" s="44">
        <v>59</v>
      </c>
      <c r="E22" s="44">
        <v>97</v>
      </c>
      <c r="F22" s="45">
        <v>0</v>
      </c>
      <c r="G22" s="46">
        <v>231</v>
      </c>
      <c r="H22" s="46" t="s">
        <v>15</v>
      </c>
      <c r="I22" s="39" t="s">
        <v>57</v>
      </c>
      <c r="J22" s="40"/>
      <c r="K22" s="40"/>
      <c r="L22" s="41"/>
      <c r="M22" s="47">
        <v>23297</v>
      </c>
      <c r="N22" s="47"/>
      <c r="O22" s="47"/>
      <c r="P22" s="47"/>
      <c r="Q22" s="47"/>
      <c r="R22" s="47"/>
      <c r="S22" s="47"/>
      <c r="T22" s="47"/>
    </row>
    <row r="23" spans="1:20" s="21" customFormat="1" ht="20.25" customHeight="1">
      <c r="A23" s="23">
        <f ca="1" t="shared" si="0"/>
        <v>2</v>
      </c>
      <c r="B23" s="16" t="s">
        <v>27</v>
      </c>
      <c r="C23" s="17">
        <v>66</v>
      </c>
      <c r="D23" s="17">
        <v>67</v>
      </c>
      <c r="E23" s="17">
        <v>88</v>
      </c>
      <c r="F23" s="19">
        <v>0</v>
      </c>
      <c r="G23" s="18">
        <v>221</v>
      </c>
      <c r="H23" s="18" t="s">
        <v>15</v>
      </c>
      <c r="I23" s="27"/>
      <c r="J23" s="22" t="s">
        <v>28</v>
      </c>
      <c r="K23" s="18"/>
      <c r="L23" s="18"/>
      <c r="M23" s="20">
        <v>21993</v>
      </c>
      <c r="N23" s="20"/>
      <c r="O23" s="20"/>
      <c r="P23" s="20"/>
      <c r="Q23" s="20"/>
      <c r="R23" s="20"/>
      <c r="S23" s="20"/>
      <c r="T23" s="20"/>
    </row>
    <row r="24" spans="1:20" s="48" customFormat="1" ht="20.25" customHeight="1">
      <c r="A24" s="42">
        <f ca="1" t="shared" si="0"/>
        <v>3</v>
      </c>
      <c r="B24" s="43" t="s">
        <v>14</v>
      </c>
      <c r="C24" s="44">
        <v>64</v>
      </c>
      <c r="D24" s="44">
        <v>64</v>
      </c>
      <c r="E24" s="44">
        <v>86</v>
      </c>
      <c r="F24" s="45">
        <v>0</v>
      </c>
      <c r="G24" s="46">
        <v>214</v>
      </c>
      <c r="H24" s="46" t="s">
        <v>15</v>
      </c>
      <c r="I24" s="39" t="s">
        <v>57</v>
      </c>
      <c r="J24" s="40"/>
      <c r="K24" s="40"/>
      <c r="L24" s="41"/>
      <c r="M24" s="47">
        <v>21244</v>
      </c>
      <c r="N24" s="47"/>
      <c r="O24" s="47"/>
      <c r="P24" s="47"/>
      <c r="Q24" s="47"/>
      <c r="R24" s="47"/>
      <c r="S24" s="47"/>
      <c r="T24" s="47"/>
    </row>
    <row r="25" spans="1:20" s="21" customFormat="1" ht="20.25" customHeight="1">
      <c r="A25" s="23">
        <f ca="1" t="shared" si="0"/>
        <v>4</v>
      </c>
      <c r="B25" s="16" t="s">
        <v>17</v>
      </c>
      <c r="C25" s="17">
        <v>74</v>
      </c>
      <c r="D25" s="17">
        <v>57</v>
      </c>
      <c r="E25" s="17">
        <v>78</v>
      </c>
      <c r="F25" s="19">
        <v>3</v>
      </c>
      <c r="G25" s="18">
        <v>212</v>
      </c>
      <c r="H25" s="18" t="s">
        <v>15</v>
      </c>
      <c r="I25" s="27"/>
      <c r="J25" s="22" t="s">
        <v>18</v>
      </c>
      <c r="K25" s="18"/>
      <c r="L25" s="18"/>
      <c r="M25" s="20">
        <v>21401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39</v>
      </c>
      <c r="C26" s="17">
        <v>72</v>
      </c>
      <c r="D26" s="17">
        <v>62</v>
      </c>
      <c r="E26" s="17">
        <v>73</v>
      </c>
      <c r="F26" s="19">
        <v>0</v>
      </c>
      <c r="G26" s="18">
        <v>207</v>
      </c>
      <c r="H26" s="18" t="s">
        <v>15</v>
      </c>
      <c r="I26" s="27"/>
      <c r="J26" s="22" t="s">
        <v>40</v>
      </c>
      <c r="K26" s="18"/>
      <c r="L26" s="18"/>
      <c r="M26" s="20">
        <v>23904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6</v>
      </c>
      <c r="B27" s="16" t="s">
        <v>37</v>
      </c>
      <c r="C27" s="17">
        <v>63</v>
      </c>
      <c r="D27" s="17">
        <v>56</v>
      </c>
      <c r="E27" s="17">
        <v>83</v>
      </c>
      <c r="F27" s="19">
        <v>3</v>
      </c>
      <c r="G27" s="18">
        <v>205</v>
      </c>
      <c r="H27" s="18" t="s">
        <v>15</v>
      </c>
      <c r="I27" s="27"/>
      <c r="J27" s="22" t="s">
        <v>38</v>
      </c>
      <c r="K27" s="18"/>
      <c r="L27" s="18"/>
      <c r="M27" s="20">
        <v>21375</v>
      </c>
      <c r="N27" s="20"/>
      <c r="O27" s="20"/>
      <c r="P27" s="20"/>
      <c r="Q27" s="20"/>
      <c r="R27" s="20"/>
      <c r="S27" s="20"/>
      <c r="T27" s="20"/>
    </row>
    <row r="28" spans="1:256" s="37" customFormat="1" ht="20.25" customHeight="1">
      <c r="A28" s="42">
        <f ca="1" t="shared" si="0"/>
        <v>7</v>
      </c>
      <c r="B28" s="43" t="s">
        <v>29</v>
      </c>
      <c r="C28" s="44">
        <v>63</v>
      </c>
      <c r="D28" s="44">
        <v>50</v>
      </c>
      <c r="E28" s="44">
        <v>86</v>
      </c>
      <c r="F28" s="45">
        <v>3</v>
      </c>
      <c r="G28" s="46">
        <v>202</v>
      </c>
      <c r="H28" s="46" t="s">
        <v>15</v>
      </c>
      <c r="I28" s="52" t="s">
        <v>57</v>
      </c>
      <c r="J28" s="52"/>
      <c r="K28" s="52"/>
      <c r="L28" s="52"/>
      <c r="M28" s="47">
        <v>22191</v>
      </c>
      <c r="N28" s="47"/>
      <c r="O28" s="47"/>
      <c r="P28" s="47"/>
      <c r="Q28" s="47"/>
      <c r="R28" s="47"/>
      <c r="S28" s="47"/>
      <c r="T28" s="47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8" customFormat="1" ht="20.25" customHeight="1">
      <c r="A29" s="23">
        <f ca="1" t="shared" si="0"/>
        <v>8</v>
      </c>
      <c r="B29" s="16" t="s">
        <v>32</v>
      </c>
      <c r="C29" s="17">
        <v>55</v>
      </c>
      <c r="D29" s="17">
        <v>42</v>
      </c>
      <c r="E29" s="17">
        <v>98</v>
      </c>
      <c r="F29" s="19">
        <v>3</v>
      </c>
      <c r="G29" s="18">
        <v>198</v>
      </c>
      <c r="H29" s="18" t="s">
        <v>15</v>
      </c>
      <c r="I29" s="27"/>
      <c r="J29" s="22" t="s">
        <v>33</v>
      </c>
      <c r="K29" s="18"/>
      <c r="L29" s="18"/>
      <c r="M29" s="20">
        <v>23293</v>
      </c>
      <c r="N29" s="20"/>
      <c r="O29" s="20"/>
      <c r="P29" s="20"/>
      <c r="Q29" s="20"/>
      <c r="R29" s="20"/>
      <c r="S29" s="20"/>
      <c r="T29" s="2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1" customFormat="1" ht="20.25" customHeight="1">
      <c r="A30" s="42">
        <f ca="1" t="shared" si="0"/>
        <v>9</v>
      </c>
      <c r="B30" s="43" t="s">
        <v>36</v>
      </c>
      <c r="C30" s="44">
        <v>59</v>
      </c>
      <c r="D30" s="44">
        <v>56</v>
      </c>
      <c r="E30" s="44">
        <v>66</v>
      </c>
      <c r="F30" s="45">
        <v>3</v>
      </c>
      <c r="G30" s="46">
        <v>184</v>
      </c>
      <c r="H30" s="46" t="s">
        <v>15</v>
      </c>
      <c r="I30" s="52" t="s">
        <v>57</v>
      </c>
      <c r="J30" s="52"/>
      <c r="K30" s="52"/>
      <c r="L30" s="52"/>
      <c r="M30" s="47">
        <v>22532</v>
      </c>
      <c r="N30" s="47"/>
      <c r="O30" s="47"/>
      <c r="P30" s="47"/>
      <c r="Q30" s="47"/>
      <c r="R30" s="47"/>
      <c r="S30" s="47"/>
      <c r="T30" s="47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0" s="48" customFormat="1" ht="20.25" customHeight="1">
      <c r="A31" s="42">
        <f ca="1" t="shared" si="0"/>
        <v>10</v>
      </c>
      <c r="B31" s="43" t="s">
        <v>41</v>
      </c>
      <c r="C31" s="44">
        <v>57</v>
      </c>
      <c r="D31" s="44">
        <v>52</v>
      </c>
      <c r="E31" s="44">
        <v>72</v>
      </c>
      <c r="F31" s="45">
        <v>3</v>
      </c>
      <c r="G31" s="46">
        <v>184</v>
      </c>
      <c r="H31" s="46" t="s">
        <v>15</v>
      </c>
      <c r="I31" s="39" t="s">
        <v>57</v>
      </c>
      <c r="J31" s="40"/>
      <c r="K31" s="40"/>
      <c r="L31" s="41"/>
      <c r="M31" s="47">
        <v>21150</v>
      </c>
      <c r="N31" s="47"/>
      <c r="O31" s="47"/>
      <c r="P31" s="47"/>
      <c r="Q31" s="47"/>
      <c r="R31" s="47"/>
      <c r="S31" s="47"/>
      <c r="T31" s="47"/>
    </row>
    <row r="32" spans="1:256" s="48" customFormat="1" ht="20.25" customHeight="1">
      <c r="A32" s="23">
        <f ca="1" t="shared" si="0"/>
        <v>11</v>
      </c>
      <c r="B32" s="16" t="s">
        <v>20</v>
      </c>
      <c r="C32" s="17">
        <v>51</v>
      </c>
      <c r="D32" s="17">
        <v>61</v>
      </c>
      <c r="E32" s="17">
        <v>69</v>
      </c>
      <c r="F32" s="19">
        <v>0</v>
      </c>
      <c r="G32" s="18">
        <v>181</v>
      </c>
      <c r="H32" s="18" t="s">
        <v>15</v>
      </c>
      <c r="I32" s="27"/>
      <c r="J32" s="22" t="s">
        <v>21</v>
      </c>
      <c r="K32" s="36"/>
      <c r="L32" s="18"/>
      <c r="M32" s="20">
        <v>21759</v>
      </c>
      <c r="N32" s="20"/>
      <c r="O32" s="20"/>
      <c r="P32" s="20"/>
      <c r="Q32" s="20"/>
      <c r="R32" s="20"/>
      <c r="S32" s="20"/>
      <c r="T32" s="2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21" customFormat="1" ht="20.25" customHeight="1">
      <c r="A33" s="42">
        <f ca="1" t="shared" si="0"/>
        <v>12</v>
      </c>
      <c r="B33" s="43" t="s">
        <v>31</v>
      </c>
      <c r="C33" s="44">
        <v>58</v>
      </c>
      <c r="D33" s="44">
        <v>51</v>
      </c>
      <c r="E33" s="44">
        <v>67</v>
      </c>
      <c r="F33" s="45">
        <v>0</v>
      </c>
      <c r="G33" s="46">
        <v>176</v>
      </c>
      <c r="H33" s="46" t="s">
        <v>15</v>
      </c>
      <c r="I33" s="52" t="s">
        <v>57</v>
      </c>
      <c r="J33" s="52"/>
      <c r="K33" s="52"/>
      <c r="L33" s="52"/>
      <c r="M33" s="47">
        <v>20643</v>
      </c>
      <c r="N33" s="47"/>
      <c r="O33" s="47"/>
      <c r="P33" s="47"/>
      <c r="Q33" s="47"/>
      <c r="R33" s="47"/>
      <c r="S33" s="47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21" customFormat="1" ht="20.25" customHeight="1">
      <c r="A34" s="42">
        <f ca="1" t="shared" si="0"/>
        <v>13</v>
      </c>
      <c r="B34" s="43" t="s">
        <v>22</v>
      </c>
      <c r="C34" s="44">
        <v>55</v>
      </c>
      <c r="D34" s="44">
        <v>47</v>
      </c>
      <c r="E34" s="44">
        <v>71</v>
      </c>
      <c r="F34" s="45">
        <v>0</v>
      </c>
      <c r="G34" s="46">
        <v>173</v>
      </c>
      <c r="H34" s="46" t="s">
        <v>15</v>
      </c>
      <c r="I34" s="52" t="s">
        <v>57</v>
      </c>
      <c r="J34" s="52"/>
      <c r="K34" s="52"/>
      <c r="L34" s="52"/>
      <c r="M34" s="47">
        <v>22478</v>
      </c>
      <c r="N34" s="47"/>
      <c r="O34" s="47"/>
      <c r="P34" s="47"/>
      <c r="Q34" s="47"/>
      <c r="R34" s="47"/>
      <c r="S34" s="47"/>
      <c r="T34" s="47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21" customFormat="1" ht="20.25" customHeight="1">
      <c r="A35" s="42">
        <f ca="1" t="shared" si="0"/>
        <v>14</v>
      </c>
      <c r="B35" s="43" t="s">
        <v>35</v>
      </c>
      <c r="C35" s="44">
        <v>59</v>
      </c>
      <c r="D35" s="44">
        <v>43</v>
      </c>
      <c r="E35" s="44">
        <v>62</v>
      </c>
      <c r="F35" s="45">
        <v>3</v>
      </c>
      <c r="G35" s="46">
        <v>167</v>
      </c>
      <c r="H35" s="46" t="s">
        <v>15</v>
      </c>
      <c r="I35" s="52" t="s">
        <v>57</v>
      </c>
      <c r="J35" s="52"/>
      <c r="K35" s="52"/>
      <c r="L35" s="52"/>
      <c r="M35" s="47">
        <v>23295</v>
      </c>
      <c r="N35" s="47"/>
      <c r="O35" s="47"/>
      <c r="P35" s="47"/>
      <c r="Q35" s="47"/>
      <c r="R35" s="47"/>
      <c r="S35" s="47"/>
      <c r="T35" s="4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0" s="48" customFormat="1" ht="20.25" customHeight="1">
      <c r="A36" s="42">
        <f ca="1" t="shared" si="0"/>
        <v>15</v>
      </c>
      <c r="B36" s="43" t="s">
        <v>30</v>
      </c>
      <c r="C36" s="44">
        <v>54</v>
      </c>
      <c r="D36" s="44">
        <v>41</v>
      </c>
      <c r="E36" s="44">
        <v>61</v>
      </c>
      <c r="F36" s="45">
        <v>3</v>
      </c>
      <c r="G36" s="46">
        <v>159</v>
      </c>
      <c r="H36" s="46" t="s">
        <v>15</v>
      </c>
      <c r="I36" s="39" t="s">
        <v>70</v>
      </c>
      <c r="J36" s="40"/>
      <c r="K36" s="40"/>
      <c r="L36" s="41"/>
      <c r="M36" s="47">
        <v>22183</v>
      </c>
      <c r="N36" s="47"/>
      <c r="O36" s="47"/>
      <c r="P36" s="47"/>
      <c r="Q36" s="47"/>
      <c r="R36" s="47"/>
      <c r="S36" s="47"/>
      <c r="T36" s="47"/>
    </row>
    <row r="37" spans="1:256" s="48" customFormat="1" ht="20.25" customHeight="1">
      <c r="A37" s="23">
        <f ca="1" t="shared" si="0"/>
        <v>16</v>
      </c>
      <c r="B37" s="16" t="s">
        <v>25</v>
      </c>
      <c r="C37" s="17">
        <v>48</v>
      </c>
      <c r="D37" s="17">
        <v>48</v>
      </c>
      <c r="E37" s="17">
        <v>60</v>
      </c>
      <c r="F37" s="19">
        <v>0</v>
      </c>
      <c r="G37" s="18">
        <v>156</v>
      </c>
      <c r="H37" s="18" t="s">
        <v>15</v>
      </c>
      <c r="I37" s="27"/>
      <c r="J37" s="22" t="s">
        <v>26</v>
      </c>
      <c r="K37" s="53"/>
      <c r="L37" s="18"/>
      <c r="M37" s="20">
        <v>23065</v>
      </c>
      <c r="N37" s="20"/>
      <c r="O37" s="20"/>
      <c r="P37" s="20"/>
      <c r="Q37" s="20"/>
      <c r="R37" s="20"/>
      <c r="S37" s="20"/>
      <c r="T37" s="2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0" s="48" customFormat="1" ht="20.25" customHeight="1">
      <c r="A38" s="42">
        <f ca="1" t="shared" si="0"/>
        <v>17</v>
      </c>
      <c r="B38" s="43" t="s">
        <v>19</v>
      </c>
      <c r="C38" s="44">
        <v>49</v>
      </c>
      <c r="D38" s="44">
        <v>42</v>
      </c>
      <c r="E38" s="44">
        <v>61</v>
      </c>
      <c r="F38" s="45">
        <v>0</v>
      </c>
      <c r="G38" s="46">
        <v>152</v>
      </c>
      <c r="H38" s="46" t="s">
        <v>15</v>
      </c>
      <c r="I38" s="39" t="s">
        <v>70</v>
      </c>
      <c r="J38" s="40"/>
      <c r="K38" s="40"/>
      <c r="L38" s="41"/>
      <c r="M38" s="47">
        <v>21563</v>
      </c>
      <c r="N38" s="47"/>
      <c r="O38" s="47"/>
      <c r="P38" s="47"/>
      <c r="Q38" s="47"/>
      <c r="R38" s="47"/>
      <c r="S38" s="47"/>
      <c r="T38" s="47"/>
    </row>
    <row r="39" spans="1:20" s="21" customFormat="1" ht="20.25" customHeight="1">
      <c r="A39" s="42">
        <f ca="1" t="shared" si="0"/>
        <v>18</v>
      </c>
      <c r="B39" s="16" t="s">
        <v>23</v>
      </c>
      <c r="C39" s="17">
        <v>49</v>
      </c>
      <c r="D39" s="17">
        <v>51</v>
      </c>
      <c r="E39" s="17">
        <v>50</v>
      </c>
      <c r="F39" s="19">
        <v>0</v>
      </c>
      <c r="G39" s="18">
        <v>150</v>
      </c>
      <c r="H39" s="18" t="s">
        <v>15</v>
      </c>
      <c r="I39" s="27"/>
      <c r="J39" s="22" t="s">
        <v>24</v>
      </c>
      <c r="K39" s="36"/>
      <c r="L39" s="18" t="s">
        <v>51</v>
      </c>
      <c r="M39" s="20">
        <v>22960</v>
      </c>
      <c r="N39" s="20"/>
      <c r="O39" s="20"/>
      <c r="P39" s="20"/>
      <c r="Q39" s="20"/>
      <c r="R39" s="20"/>
      <c r="S39" s="20"/>
      <c r="T39" s="20"/>
    </row>
    <row r="40" spans="1:256" s="48" customFormat="1" ht="20.25" customHeight="1">
      <c r="A40" s="42">
        <f ca="1" t="shared" si="0"/>
        <v>19</v>
      </c>
      <c r="B40" s="73" t="s">
        <v>47</v>
      </c>
      <c r="C40" s="74">
        <v>76</v>
      </c>
      <c r="D40" s="74">
        <v>80</v>
      </c>
      <c r="E40" s="74">
        <v>48</v>
      </c>
      <c r="F40" s="75">
        <v>0</v>
      </c>
      <c r="G40" s="76">
        <v>204</v>
      </c>
      <c r="H40" s="76" t="s">
        <v>48</v>
      </c>
      <c r="I40" s="39" t="s">
        <v>71</v>
      </c>
      <c r="J40" s="40"/>
      <c r="K40" s="40"/>
      <c r="L40" s="41"/>
      <c r="M40" s="79"/>
      <c r="N40" s="79"/>
      <c r="O40" s="79"/>
      <c r="P40" s="79"/>
      <c r="Q40" s="79"/>
      <c r="R40" s="79"/>
      <c r="S40" s="79"/>
      <c r="T40" s="79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</row>
    <row r="41" spans="1:20" s="21" customFormat="1" ht="20.25" customHeight="1">
      <c r="A41" s="42">
        <f ca="1" t="shared" si="0"/>
        <v>20</v>
      </c>
      <c r="B41" s="16" t="s">
        <v>52</v>
      </c>
      <c r="C41" s="17">
        <v>50</v>
      </c>
      <c r="D41" s="17">
        <v>72</v>
      </c>
      <c r="E41" s="17">
        <v>56</v>
      </c>
      <c r="F41" s="19">
        <v>0</v>
      </c>
      <c r="G41" s="18">
        <v>178</v>
      </c>
      <c r="H41" s="18" t="s">
        <v>48</v>
      </c>
      <c r="I41" s="27"/>
      <c r="J41" s="22" t="s">
        <v>53</v>
      </c>
      <c r="K41" s="36" t="s">
        <v>16</v>
      </c>
      <c r="L41" s="18"/>
      <c r="M41" s="20"/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42">
        <f ca="1" t="shared" si="0"/>
        <v>21</v>
      </c>
      <c r="B42" s="16" t="s">
        <v>49</v>
      </c>
      <c r="C42" s="17">
        <v>76</v>
      </c>
      <c r="D42" s="17">
        <v>48</v>
      </c>
      <c r="E42" s="17">
        <v>52</v>
      </c>
      <c r="F42" s="19">
        <v>0</v>
      </c>
      <c r="G42" s="18">
        <v>176</v>
      </c>
      <c r="H42" s="18" t="s">
        <v>48</v>
      </c>
      <c r="I42" s="27"/>
      <c r="J42" s="22" t="s">
        <v>50</v>
      </c>
      <c r="K42" s="36" t="s">
        <v>16</v>
      </c>
      <c r="L42" s="18"/>
      <c r="M42" s="20"/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42">
        <f ca="1" t="shared" si="0"/>
        <v>22</v>
      </c>
      <c r="B43" s="16" t="s">
        <v>54</v>
      </c>
      <c r="C43" s="17">
        <v>50</v>
      </c>
      <c r="D43" s="17">
        <v>47</v>
      </c>
      <c r="E43" s="17">
        <v>66</v>
      </c>
      <c r="F43" s="19">
        <v>0</v>
      </c>
      <c r="G43" s="18">
        <v>163</v>
      </c>
      <c r="H43" s="18" t="s">
        <v>48</v>
      </c>
      <c r="I43" s="27"/>
      <c r="J43" s="22" t="s">
        <v>55</v>
      </c>
      <c r="K43" s="36" t="s">
        <v>16</v>
      </c>
      <c r="L43" s="18"/>
      <c r="M43" s="20"/>
      <c r="N43" s="20"/>
      <c r="O43" s="20"/>
      <c r="P43" s="20"/>
      <c r="Q43" s="20"/>
      <c r="R43" s="20"/>
      <c r="S43" s="20"/>
      <c r="T43" s="20"/>
    </row>
    <row r="44" spans="1:20" s="21" customFormat="1" ht="20.25" customHeight="1" hidden="1">
      <c r="A44" s="42">
        <f ca="1" t="shared" si="0"/>
        <v>23</v>
      </c>
      <c r="B44" s="16"/>
      <c r="C44" s="17"/>
      <c r="D44" s="17"/>
      <c r="E44" s="17"/>
      <c r="F44" s="19"/>
      <c r="G44" s="18"/>
      <c r="H44" s="18"/>
      <c r="I44" s="27"/>
      <c r="J44" s="22"/>
      <c r="K44" s="18"/>
      <c r="L44" s="18"/>
      <c r="M44" s="20"/>
      <c r="N44" s="20"/>
      <c r="O44" s="20"/>
      <c r="P44" s="20"/>
      <c r="Q44" s="20"/>
      <c r="R44" s="20"/>
      <c r="S44" s="20"/>
      <c r="T44" s="20"/>
    </row>
    <row r="45" spans="1:20" s="78" customFormat="1" ht="20.25" customHeight="1">
      <c r="A45" s="42">
        <f ca="1" t="shared" si="0"/>
        <v>24</v>
      </c>
      <c r="B45" s="73" t="s">
        <v>63</v>
      </c>
      <c r="C45" s="74">
        <v>55</v>
      </c>
      <c r="D45" s="74">
        <v>54</v>
      </c>
      <c r="E45" s="74">
        <v>51</v>
      </c>
      <c r="F45" s="75">
        <v>0</v>
      </c>
      <c r="G45" s="76">
        <v>160</v>
      </c>
      <c r="H45" s="76" t="s">
        <v>48</v>
      </c>
      <c r="I45" s="39" t="s">
        <v>71</v>
      </c>
      <c r="J45" s="40"/>
      <c r="K45" s="40"/>
      <c r="L45" s="41"/>
      <c r="M45" s="77"/>
      <c r="N45" s="77"/>
      <c r="O45" s="77"/>
      <c r="P45" s="77"/>
      <c r="Q45" s="77"/>
      <c r="R45" s="77"/>
      <c r="S45" s="77"/>
      <c r="T45" s="77"/>
    </row>
    <row r="46" spans="1:6" ht="17.25" customHeight="1">
      <c r="A46" s="3"/>
      <c r="B46" s="3"/>
      <c r="C46" s="3"/>
      <c r="D46" s="3"/>
      <c r="E46" s="3"/>
      <c r="F46" s="1"/>
    </row>
    <row r="47" spans="1:6" ht="17.25" customHeight="1">
      <c r="A47" s="3"/>
      <c r="B47" s="3"/>
      <c r="C47" s="3"/>
      <c r="D47" s="3"/>
      <c r="E47" s="3"/>
      <c r="F47" s="1"/>
    </row>
    <row r="48" spans="1:6" ht="15.75">
      <c r="A48" s="3"/>
      <c r="B48" s="3"/>
      <c r="C48" s="3"/>
      <c r="D48" s="4"/>
      <c r="E48" s="4"/>
      <c r="F48" s="1"/>
    </row>
    <row r="49" spans="2:6" ht="15.75">
      <c r="B49" s="3"/>
      <c r="C49" s="5"/>
      <c r="D49" s="5"/>
      <c r="E49" s="5"/>
      <c r="F49" s="1"/>
    </row>
    <row r="50" spans="2:6" ht="15">
      <c r="B50" s="6"/>
      <c r="C50" s="6"/>
      <c r="D50" s="6"/>
      <c r="E50" s="6"/>
      <c r="F50" s="1"/>
    </row>
    <row r="51" spans="2:6" ht="15" customHeight="1">
      <c r="B51" s="67"/>
      <c r="C51" s="67"/>
      <c r="D51" s="7"/>
      <c r="E51" s="7"/>
      <c r="F51" s="1"/>
    </row>
    <row r="52" spans="2:6" ht="15.75">
      <c r="B52" s="67"/>
      <c r="C52" s="67"/>
      <c r="D52" s="7"/>
      <c r="E52" s="7"/>
      <c r="F52" s="9"/>
    </row>
    <row r="53" spans="5:6" ht="15">
      <c r="E53" s="8"/>
      <c r="F53" s="1"/>
    </row>
    <row r="54" spans="5:6" ht="15">
      <c r="E54" s="8"/>
      <c r="F54" s="1"/>
    </row>
    <row r="55" spans="5:6" ht="15">
      <c r="E55" s="8"/>
      <c r="F55" s="1"/>
    </row>
    <row r="56" spans="5:6" ht="15">
      <c r="E56" s="8"/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</sheetData>
  <sheetProtection/>
  <mergeCells count="66">
    <mergeCell ref="HN12:HZ12"/>
    <mergeCell ref="IA12:IM12"/>
    <mergeCell ref="IN12:IV12"/>
    <mergeCell ref="EN12:EZ12"/>
    <mergeCell ref="FA12:FM12"/>
    <mergeCell ref="FN12:FZ12"/>
    <mergeCell ref="GA12:GM12"/>
    <mergeCell ref="GN12:GZ12"/>
    <mergeCell ref="HA12:HM12"/>
    <mergeCell ref="BN12:BZ12"/>
    <mergeCell ref="CA12:CM12"/>
    <mergeCell ref="CN12:CZ12"/>
    <mergeCell ref="DA12:DM12"/>
    <mergeCell ref="DN12:DZ12"/>
    <mergeCell ref="EA12:EM12"/>
    <mergeCell ref="A11:M11"/>
    <mergeCell ref="C12:M12"/>
    <mergeCell ref="N12:Z12"/>
    <mergeCell ref="AA12:AM12"/>
    <mergeCell ref="AN12:AZ12"/>
    <mergeCell ref="BA12:BM12"/>
    <mergeCell ref="A10:M10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I19:I20"/>
    <mergeCell ref="A19:A20"/>
    <mergeCell ref="H19:H20"/>
    <mergeCell ref="B52:C52"/>
    <mergeCell ref="B51:C51"/>
    <mergeCell ref="C19:E19"/>
    <mergeCell ref="B19:B20"/>
    <mergeCell ref="F19:F20"/>
    <mergeCell ref="A13:M13"/>
    <mergeCell ref="J19:J20"/>
    <mergeCell ref="A2:B2"/>
    <mergeCell ref="A3:L3"/>
    <mergeCell ref="L19:L20"/>
    <mergeCell ref="A14:L14"/>
    <mergeCell ref="A15:L15"/>
    <mergeCell ref="K19:K20"/>
    <mergeCell ref="G19:G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2016-08-15T14:11:26Z</dcterms:modified>
  <cp:category/>
  <cp:version/>
  <cp:contentType/>
  <cp:contentStatus/>
</cp:coreProperties>
</file>