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760" yWindow="855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'Список'!$M$164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'Список'!$F$164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'Список'!$C$21</definedName>
    <definedName name="Дис2">'Список'!$D$21</definedName>
    <definedName name="Дис3">'Список'!$E$21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'Список'!$J$164</definedName>
    <definedName name="ЛДоригинал">'Список'!#REF!</definedName>
    <definedName name="Льготы">'Список'!$I$164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'Список'!$A$20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'Список'!$A$2:$L$164</definedName>
    <definedName name="ОригиналЗаявления">'Список'!$K$164</definedName>
    <definedName name="Основания">'Список'!$H$164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'Список'!$C$164</definedName>
    <definedName name="Оценка2">'Список'!$D$164</definedName>
    <definedName name="Оценка3">'Список'!$E$164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'Список'!$C$169</definedName>
    <definedName name="Приоритет">'Список'!#REF!</definedName>
    <definedName name="ПроверкаФБС">'Список'!#REF!</definedName>
    <definedName name="Протокол">'Список'!$B$172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'Список'!$A$16</definedName>
    <definedName name="Список">'Список'!$B$164:$M$164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'Список'!$G$164</definedName>
    <definedName name="СуммаОценок">'Список'!#REF!</definedName>
    <definedName name="Телефон">'Список'!$N$164</definedName>
    <definedName name="Уч_Заведение">'Список'!#REF!</definedName>
    <definedName name="Фак">'Список'!#REF!</definedName>
    <definedName name="ФИЛ">'Список'!$M$20</definedName>
    <definedName name="Фильтр">'Список'!#REF!</definedName>
    <definedName name="ФИО">'Список'!$B$164</definedName>
    <definedName name="ФИОМатери">'Список'!#REF!</definedName>
    <definedName name="ФИООтца">'Список'!#REF!</definedName>
    <definedName name="Шапка">'Список'!$C$21:$G$21</definedName>
  </definedNames>
  <calcPr fullCalcOnLoad="1" refMode="R1C1"/>
</workbook>
</file>

<file path=xl/sharedStrings.xml><?xml version="1.0" encoding="utf-8"?>
<sst xmlns="http://schemas.openxmlformats.org/spreadsheetml/2006/main" count="474" uniqueCount="308">
  <si>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</si>
  <si>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</si>
  <si>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</si>
  <si>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</si>
  <si>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</si>
  <si>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</si>
  <si>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</si>
  <si>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</si>
  <si>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</si>
  <si>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</si>
  <si>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</si>
  <si>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</si>
  <si>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"Утверждаю"    
Ректор Брянского государственного 
университета им.акад. И.Г.Петровского
_____________________ Антюхов А.В.
" 27 " июля 2016 г.</t>
  </si>
  <si>
    <t>ОП - Квота приема лиц, имеющих особое право</t>
  </si>
  <si>
    <t>Акулова Ольга Константиновна</t>
  </si>
  <si>
    <t>ОО</t>
  </si>
  <si>
    <t>И(ОП)-42, ПО(ИиО)-66, СР(ОП)-29</t>
  </si>
  <si>
    <t>Назаревская Диана Александровна</t>
  </si>
  <si>
    <t>О</t>
  </si>
  <si>
    <t>Киселев Владислав Олегович</t>
  </si>
  <si>
    <t>Ю-174, ТД(ТП)-221, ПО(ИиО)-68</t>
  </si>
  <si>
    <t>Козлов Егор Владимирович</t>
  </si>
  <si>
    <t>Ю-176, ПО(ИиО)-69, И(ОП)-46</t>
  </si>
  <si>
    <t>Грибова Яна Владимировна</t>
  </si>
  <si>
    <t>Ю-177, МО(МОиВП)-112, ПО(ИиО)-70</t>
  </si>
  <si>
    <t>Щербакова Анастасия Викторовна</t>
  </si>
  <si>
    <t>ПО(ИиО)-71, ТД(ТП)-231, нПО(ИиО)-10</t>
  </si>
  <si>
    <t>Качанова Елизавета Евгеньевна</t>
  </si>
  <si>
    <t>Ю-187, ТД(ТП)-232, ПО(ИиО)-72</t>
  </si>
  <si>
    <t>Газин Дмитрий Геннадьевич</t>
  </si>
  <si>
    <t>ПО(РиЛ)-64, ПО(ИиО)-74, МО(МОиВП)-119</t>
  </si>
  <si>
    <t>Жаркова Юлия Сергеевна</t>
  </si>
  <si>
    <t>Зубова Мария Васильевна</t>
  </si>
  <si>
    <t>ПО(ИиО)-77</t>
  </si>
  <si>
    <t>Федотова Марина Васильевна</t>
  </si>
  <si>
    <t>РиСсО(ОП)-36, ПО(ИиО)-79, МО(МОиВП)-126</t>
  </si>
  <si>
    <t>Акавова Динара Темирхановна</t>
  </si>
  <si>
    <t>РиСсО(ОП)-37, СР(ОП)-37, ПО(ИиО)-80</t>
  </si>
  <si>
    <t>Щербакова Анастасия Николаевна</t>
  </si>
  <si>
    <t>Хавуляк Ирина Васильевна</t>
  </si>
  <si>
    <t>РиСсО(ОП)-38, ПО(ИиО)-82, Т(ОП)-16</t>
  </si>
  <si>
    <t>Семяшкина Карина Олеговна</t>
  </si>
  <si>
    <t>Бохан Анна Сергеевна</t>
  </si>
  <si>
    <t>ПО(НОиИ)-121, Эк-274, ПО(ИиО)-84</t>
  </si>
  <si>
    <t>Полоник Виктор Александрович</t>
  </si>
  <si>
    <t>ПО(ИиО)-85, И(ОП)-56, ПО(ФКиБЖ)-68</t>
  </si>
  <si>
    <t>Китикова Анастасия Александровна</t>
  </si>
  <si>
    <t>ПО(ИиО)-86, И(ОП)-58, РиСсО(ОП)-39</t>
  </si>
  <si>
    <t>Бословяк Ольга Игоревна</t>
  </si>
  <si>
    <t>ПО(ИиО)-87, ППО(ПиСП)-25, нПО(ИиО)-5</t>
  </si>
  <si>
    <t>Родина Ольга Сергеевна</t>
  </si>
  <si>
    <t>ПО(ИиО)-88, РиСсО(ОП)-42, СР(ОП)-40</t>
  </si>
  <si>
    <t>Плохих Илья Евгеньевич</t>
  </si>
  <si>
    <t>Гиренко Дмитрий Юрьевич</t>
  </si>
  <si>
    <t>ПО(ИиО)-90, И(ОП)-61, Т(ОП)-44</t>
  </si>
  <si>
    <t>Гулидова Дарья Александровна</t>
  </si>
  <si>
    <t>ПО(ИиО)-91, Ю-230</t>
  </si>
  <si>
    <t>Петухова Марина Геннадьевна</t>
  </si>
  <si>
    <t>И(ОП)-63, ПО(ИиО)-92, нПО(ИиО)-17</t>
  </si>
  <si>
    <t>Николаева Надежда Игоревна</t>
  </si>
  <si>
    <t>ПО(РиЛ)-79, ПО(ИиО)-93, РиСсО(ОП)-44</t>
  </si>
  <si>
    <t>Лямцев Максим Денисович</t>
  </si>
  <si>
    <t>ПО(ИиО)-94, И(ОП)-64, МО(МОиВП)-145</t>
  </si>
  <si>
    <t>Шемарыкина Дарья Владимировна</t>
  </si>
  <si>
    <t>ПО(ИиО)-95, И(ОП)-65, МО(МОиВП)-146</t>
  </si>
  <si>
    <t>Гуськов Роман Геннадьевич</t>
  </si>
  <si>
    <t>Т(ОП)-19, ПО(ФКиБЖ)-76, ПО(ИиО)-96</t>
  </si>
  <si>
    <t>Валова Надежда Сергеевна</t>
  </si>
  <si>
    <t>ПО(ИиО)-97, ПО(ДО)-66, ППО(ПиСП)-28</t>
  </si>
  <si>
    <t>Толстенок Елена Александровна</t>
  </si>
  <si>
    <t>Т(ОП)-21, ПО(ИиО)-98, И(ОП)-66</t>
  </si>
  <si>
    <t>Князева Екатерина Николаевна</t>
  </si>
  <si>
    <t>Ю-245, ПО(ИиО)-100, РиСсО(ОП)-49</t>
  </si>
  <si>
    <t>Иваненко Марина Александровна</t>
  </si>
  <si>
    <t>Ю-247, ПО(ИиО)-101, И(ОП)-68</t>
  </si>
  <si>
    <t>Камушкина Екатерина Николаевна</t>
  </si>
  <si>
    <t>ПО(ИиО)-102, И(ОП)-70, Эк-317</t>
  </si>
  <si>
    <t>Могилевцева Виктория Владимировна</t>
  </si>
  <si>
    <t>Ю-259, ПО(ИиО)-103, И(ОП)-74</t>
  </si>
  <si>
    <t>Оськина Татьяна Владимировна</t>
  </si>
  <si>
    <t>ПО(НиА)-39, ПО(ИиО)-105, И(ОП)-76</t>
  </si>
  <si>
    <t>Джалая Марина Владимировна</t>
  </si>
  <si>
    <t>Хозяенко Марина Сергеевна</t>
  </si>
  <si>
    <t>ПО(ИиО)-107, ПО(М)-79, Ю-262</t>
  </si>
  <si>
    <t>Смольников Ярослав Дмитриевич</t>
  </si>
  <si>
    <t>И(ОП)-78, зПО(И)-17, ПО(ИиО)-108</t>
  </si>
  <si>
    <t>Кобылин Даниил Александрович</t>
  </si>
  <si>
    <t>ПО(ИиО)-109, И(ОП)-80, СР(ОП)-49</t>
  </si>
  <si>
    <t>Зубков Александр Олегович</t>
  </si>
  <si>
    <t>Васькин Тимофей Михайлович</t>
  </si>
  <si>
    <t>РиСсО(ОП)-56, ТД(ТП)-312, ПО(ИиО)-112</t>
  </si>
  <si>
    <t>Николаева Карина Андреевна</t>
  </si>
  <si>
    <t>И(ОП)-83, ПО(ДО)-83, ПО(ИиО)-113</t>
  </si>
  <si>
    <t>Лашко Светлана Ивановна</t>
  </si>
  <si>
    <t>МО(МОиВП)-63, ПО(ИиО)-114, СР(ОП)-52</t>
  </si>
  <si>
    <t>Мельникова Оксана Николаевна</t>
  </si>
  <si>
    <t>СР(ОП)-53, ПО(ИиО)-116, ПО(ТиБЖ)-56</t>
  </si>
  <si>
    <t>Музычко Олеся Александровна</t>
  </si>
  <si>
    <t>ПО(ИиО)-117, И(ОП)-85, РиСсО(ОП)-57</t>
  </si>
  <si>
    <t>Ландик Анастасия Евгеньевна</t>
  </si>
  <si>
    <t>ПО(ИиО)-118, И(ОП)-87, МО(МОиВП)-168</t>
  </si>
  <si>
    <t>Шевцова Екатерина Игоревна</t>
  </si>
  <si>
    <t>Ю-287, ПО(ИиО)-119, МО(МОиВП)-169</t>
  </si>
  <si>
    <t>Пунтус Любовь Александровна</t>
  </si>
  <si>
    <t>ПО(ИиО)-120, РиСсО(ОП)-59, СР(ОП)-56</t>
  </si>
  <si>
    <t>Болобина Дарья Андреевна</t>
  </si>
  <si>
    <t>СР(ОП)-57, И(ОП)-88, ПО(ИиО)-121</t>
  </si>
  <si>
    <t>Мироненко Мария Павловна</t>
  </si>
  <si>
    <t>Эк-366, Ю-290, ПО(ИиО)-122</t>
  </si>
  <si>
    <t>Шалова Дарья Александровна</t>
  </si>
  <si>
    <t>РиСсО(ОП)-60, СР(ОП)-58, ПО(ИиО)-123</t>
  </si>
  <si>
    <t>Яковлева Алина Игоревна</t>
  </si>
  <si>
    <t>Ю-293, ЭБ(ЭиОПнРО)-415, ПО(ИиО)-124</t>
  </si>
  <si>
    <t>Алексина Дарья Михайловна</t>
  </si>
  <si>
    <t>ПО(ИиО)-125, Ю-295</t>
  </si>
  <si>
    <t>Позднякова Мария Александровна</t>
  </si>
  <si>
    <t>Ю-298, ПО(ИиО)-126</t>
  </si>
  <si>
    <t>Матросова Александра Александровна</t>
  </si>
  <si>
    <t>И(ОП)-92, ПО(ИиО)-129, Т(ОП)-32</t>
  </si>
  <si>
    <t>Шестакова Юлия Алексеевна</t>
  </si>
  <si>
    <t>ПО(ИиО)-130, И(ОП)-93, СР(ОП)-65</t>
  </si>
  <si>
    <t>Кошелева Ксения Алексеевна</t>
  </si>
  <si>
    <t>Ю-303, ПО(ИиО)-131, И(ОП)-94</t>
  </si>
  <si>
    <t>Лагутин Владислав Викторович</t>
  </si>
  <si>
    <t>Ю-306, ПО(ИиО)-132</t>
  </si>
  <si>
    <t xml:space="preserve"> Нестерова  Мария  Анатольевна</t>
  </si>
  <si>
    <t>ПО(ИиО)-133, И(ОП)-95, МО(МОиВП)-179</t>
  </si>
  <si>
    <t>Карпичев Иван Иванович</t>
  </si>
  <si>
    <t>ПО(ИиО)-134, И(ОП)-119</t>
  </si>
  <si>
    <t>Курчина Наталья Алексеевна</t>
  </si>
  <si>
    <t>СР(ОП)-68, РиСсО(ОП)-63, ПО(ИиО)-135</t>
  </si>
  <si>
    <t>Лёвина Ульяна Сергеевна</t>
  </si>
  <si>
    <t>ПО(ИиО)-136, СР(ОП)-70, МО(МОиВП)-184</t>
  </si>
  <si>
    <t>Савина Анастасия Александровна</t>
  </si>
  <si>
    <t>ПО(ИиО)-137, МО(МОиВП)-187, Т(ОП)-54</t>
  </si>
  <si>
    <t>Фирсова Анастасия Романовна</t>
  </si>
  <si>
    <t>МО(МОиВП)-189, Ю-317, ПО(ИиО)-138</t>
  </si>
  <si>
    <t>Ковалёва Анастасия Сергеевна</t>
  </si>
  <si>
    <t>Ю-324, ПО(ИиО)-139, ПО(М)-102</t>
  </si>
  <si>
    <t>Велиева Рейхан Мурват кызы</t>
  </si>
  <si>
    <t>Ю-326, СР(ОП)-72, ПО(ИиО)-140</t>
  </si>
  <si>
    <t>Кайдалов Игорь Вадимович</t>
  </si>
  <si>
    <t>Ю-330, зЮ(ОП)-80, ПО(ИиО)-142</t>
  </si>
  <si>
    <t>Шунина Татьяна Евгеньевна</t>
  </si>
  <si>
    <t>ПО(ИиО)-143, СР(ОП)-83, Т(ОП)-60</t>
  </si>
  <si>
    <t>Гончаров Константин Владимирович</t>
  </si>
  <si>
    <t>Ю-335, СР(ОП)-76, ПО(ИиО)-144</t>
  </si>
  <si>
    <t>Онищенко Дарья Витальевна</t>
  </si>
  <si>
    <t>Ю-338, ПО(ИиО)-145, Эк-414</t>
  </si>
  <si>
    <t>Филоненко Елена Олеговна</t>
  </si>
  <si>
    <t>Ю-342, ПО(ИиО)-146</t>
  </si>
  <si>
    <t>Маркин Александр Андреевич</t>
  </si>
  <si>
    <t>ПО(ИиО)-147, И(ОП)-111, Т(ОП)-45</t>
  </si>
  <si>
    <t>Анищенко Анна Васильевна</t>
  </si>
  <si>
    <t>Ю-351, МО(МОиВП)-211, ПО(ИиО)-148</t>
  </si>
  <si>
    <t>Капушкин Илья Александрович</t>
  </si>
  <si>
    <t>Ю-353, зЮ(ОП)-89, ПО(ИиО)-149</t>
  </si>
  <si>
    <t>Маркасов Павел Вадимович</t>
  </si>
  <si>
    <t>СР(ОП)-85, Т(ОП)-50, ПО(ИиО)-150</t>
  </si>
  <si>
    <t>Пудов Александр Сергеевич</t>
  </si>
  <si>
    <t>Ю-361, ПО(ИиО)-151</t>
  </si>
  <si>
    <t>Андронов Данила Викторович</t>
  </si>
  <si>
    <t>Л(ПиП)-81, Ю-365, ПО(ИиО)-153</t>
  </si>
  <si>
    <t>Анохина Анастасия Александровна</t>
  </si>
  <si>
    <t>РиСсО(ОП)-79, МО(МОиВП)-219, ПО(ИиО)-154</t>
  </si>
  <si>
    <t>Морозова Марина Александровна</t>
  </si>
  <si>
    <t>Ю-368, ПО(ИиО)-155</t>
  </si>
  <si>
    <t>Монахов Андрей Владимирович</t>
  </si>
  <si>
    <t>ПО(ИиО)-156, Т(ОП)-61, Ю-369</t>
  </si>
  <si>
    <t>Хохлов Никита Анатольевич</t>
  </si>
  <si>
    <t>ПО(ИиО)-3, МО(МОиВП)-13</t>
  </si>
  <si>
    <t>Кочемин Максим Сергеевич</t>
  </si>
  <si>
    <t>Ю-20, ПО(ИиО)-4, И(ОП)-6</t>
  </si>
  <si>
    <t>Таёкин Юсуп-Хаджи Тимирланович</t>
  </si>
  <si>
    <t>ПО(ИиО)-5, И(ОП)-7, МО(МОиВП)-16</t>
  </si>
  <si>
    <t>Щерба Ольга Сергеевна</t>
  </si>
  <si>
    <t>Зарубина Евгения Олеговна</t>
  </si>
  <si>
    <t>Засульская Татьяна Александровна</t>
  </si>
  <si>
    <t>ПО(ДПИиД)-12, РиСсО(ОП)-5, ПО(ИиО)-8</t>
  </si>
  <si>
    <t>Сальников Дмитрий Владимирович</t>
  </si>
  <si>
    <t>И(ОП)-9, Ю-29, ПО(ИиО)-9</t>
  </si>
  <si>
    <t>Буренкова Дарья Александровна</t>
  </si>
  <si>
    <t>ПО(РиЛ)-18, Ж-14, ПО(ИиО)-10</t>
  </si>
  <si>
    <t>Дрожжин Роман Александрович</t>
  </si>
  <si>
    <t>Кучеров Максим Леонидович</t>
  </si>
  <si>
    <t>Ю-33, ПО(ИиО)-12, ЭБ(ЭиОПнРО)-107</t>
  </si>
  <si>
    <t>Борискина Дарья Константиновна</t>
  </si>
  <si>
    <t>ПО(ИиО)-13, МО(МОиВП)-23, Ю-36</t>
  </si>
  <si>
    <t>Мельникова Екатерина Юрьевна</t>
  </si>
  <si>
    <t>ПО(ИиО)-14, Ю-38, И(ОП)-12</t>
  </si>
  <si>
    <t>Бабаев Дмитрий Владимирович</t>
  </si>
  <si>
    <t>И(ОП)-13, МО(МОиВП)-25, ПО(ИиО)-15</t>
  </si>
  <si>
    <t>Перистая Анастасия Павловна</t>
  </si>
  <si>
    <t>Комаров Александр Сергеевич</t>
  </si>
  <si>
    <t>ТД(ТП)-100, Ю-47, ПО(ИиО)-18</t>
  </si>
  <si>
    <t>Демидов Евгений Олегович</t>
  </si>
  <si>
    <t>ПО(ИиО)-19, И(ОП)-15, Ю-87</t>
  </si>
  <si>
    <t>Манушкина Наталья Дмитриевна</t>
  </si>
  <si>
    <t>ПО(ИиО)-20, ЭБ(ЭиОПнРО)-128, ПО(ДПИиД)-27</t>
  </si>
  <si>
    <t>Грибанова Виктория Юрьевна</t>
  </si>
  <si>
    <t>Ю-61, ЭБ(ЭиОПнРО)-146, ПО(ИиО)-21</t>
  </si>
  <si>
    <t>Амелина Екатерина Руслановна</t>
  </si>
  <si>
    <t>ПО(ИиО)-22, Ю-65, ТД(ТП)-118</t>
  </si>
  <si>
    <t>Соколовская Анна Андреевна</t>
  </si>
  <si>
    <t>ПО(ИиО)-1, И(ОП)-2, нПО(ИиО)-12</t>
  </si>
  <si>
    <t>Божко Илья Евгеньевич</t>
  </si>
  <si>
    <t>ЭБ(ЭиОПнРО)-66, ПО(ИиО)-2, ПО(ТиБЖ)-7</t>
  </si>
  <si>
    <t>Лонгинова Валерия Александровна</t>
  </si>
  <si>
    <t>Ю-142, МО(МОиВП)-86, ПО(ИиО)-53</t>
  </si>
  <si>
    <t>Кукина Александра Андреевна</t>
  </si>
  <si>
    <t>ПО(ИиО)-54, И(ОП)-36, СР(ОП)-20</t>
  </si>
  <si>
    <t>Клищенко Никита Эдуардович</t>
  </si>
  <si>
    <t>И(ОП)-37, ПО(ИиО)-55, Ю-143</t>
  </si>
  <si>
    <t>Петрущенко Анна Викторовна</t>
  </si>
  <si>
    <t>И(ОП)-38, ПО(ИиО)-56, ЭБ(ЭиОПнРО)-240</t>
  </si>
  <si>
    <t>Шамшинова Евгения Николаевна</t>
  </si>
  <si>
    <t>ПО(ИиО)-57, СР(ОП)-21, Т(ОП)-11</t>
  </si>
  <si>
    <t>Семенова Алина Андреевна</t>
  </si>
  <si>
    <t>ПО(ИиО)-58, Ю-150, МО(МОиВП)-90</t>
  </si>
  <si>
    <t>Скворцова Алина Андреевна</t>
  </si>
  <si>
    <t>Ю-151, ПО(ИиО)-59, МО(МОиВП)-91</t>
  </si>
  <si>
    <t>Хлистунова Виктория Вячеславовна</t>
  </si>
  <si>
    <t>И(ОП)-39, Ю-152, ПО(ИиО)-60</t>
  </si>
  <si>
    <t>Сергунина Юлия Павловна</t>
  </si>
  <si>
    <t>Ложкина Ксения Вадимовна</t>
  </si>
  <si>
    <t>Ю-158, ПО(ИиО)-63, СР(ОП)-26</t>
  </si>
  <si>
    <t>Петракова Карина Николаевна</t>
  </si>
  <si>
    <t>РиСсО(ОП)-11, Ю-70, ПО(ИиО)-25</t>
  </si>
  <si>
    <t>Шило Дмитрий Геннадьевич</t>
  </si>
  <si>
    <t>ПО(ИиО)-26, И(ОП)-19, МО(МОиВП)-45</t>
  </si>
  <si>
    <t>Сидорова Ирина Анатольевна</t>
  </si>
  <si>
    <t>ПО(ИиО)-27, Эк-148, С(СКС)-7</t>
  </si>
  <si>
    <t>Данченко Виктория Владимировна</t>
  </si>
  <si>
    <t>ЭБ(ЭиОПнРО)-156, Ю-74, ПО(ИиО)-28</t>
  </si>
  <si>
    <t>Егорова Алина Евгеньевна</t>
  </si>
  <si>
    <t>И(ОП)-23, СР(ОП)-10, ПО(ИиО)-29</t>
  </si>
  <si>
    <t>Сигеева Кристина Николаевна</t>
  </si>
  <si>
    <t>РиСсО(ОП)-18, ПО(ИиО)-30, ПО(РиЛ)-30</t>
  </si>
  <si>
    <t>Колыхалин Дмитрий Сергеевич</t>
  </si>
  <si>
    <t>ПО(ИиО)-32, МО(МОиВП)-57, Ю-94</t>
  </si>
  <si>
    <t>Федорова Валентина Сергеевна</t>
  </si>
  <si>
    <t>ПО(ИиО)-33, СР(ОП)-78, РиСсО(ОП)-71</t>
  </si>
  <si>
    <t>Лавренова Ирина Андреевна</t>
  </si>
  <si>
    <t>Ю-105, ЭБ(ЭиОПнРО)-188, ПО(ИиО)-34</t>
  </si>
  <si>
    <t>Панурова Наталья Сергеевна</t>
  </si>
  <si>
    <t>Ю-111, ПО(ИиО)-35, ЭБ(ЭиОПнРО)-198</t>
  </si>
  <si>
    <t>Дьяченко Елена Алексеевна</t>
  </si>
  <si>
    <t>Кузина Анна Ивановна</t>
  </si>
  <si>
    <t>ПО(ИиО)-37, И(ОП)-29</t>
  </si>
  <si>
    <t>Сергеенко Анна Сергеевна</t>
  </si>
  <si>
    <t>Апарина Марина Дмитриевна</t>
  </si>
  <si>
    <t>Ю-119, ПО(ИиО)-41, И(ОП)-91</t>
  </si>
  <si>
    <t>Ланцева Екатерина Викторовна</t>
  </si>
  <si>
    <t>ПО(ИиО)-42, Эк-186, И(ОП)-123</t>
  </si>
  <si>
    <t>Любутина Анастасия Игоревна</t>
  </si>
  <si>
    <t>ПО(ИиО)-43, СР(ОП)-15</t>
  </si>
  <si>
    <t>Корчевая Анна Владимировна</t>
  </si>
  <si>
    <t>СР(ОП)-16, ПО(ИиО)-44</t>
  </si>
  <si>
    <t>Коваль Иван Валерьевич</t>
  </si>
  <si>
    <t>Шалдина Алёна Алексеевна</t>
  </si>
  <si>
    <t>ПО(ИиО)-46, СР(ОП)-17, Ю-129</t>
  </si>
  <si>
    <t>Серый Сергей Александрович</t>
  </si>
  <si>
    <t>МО(МОиВП)-79, Ю-130, ПО(ИиО)-48</t>
  </si>
  <si>
    <t>Ксенофонтова Юлия Николаевна</t>
  </si>
  <si>
    <t>МО(МОиВП)-80, ПО(ИиО)-49, Ю-137</t>
  </si>
  <si>
    <t>Кузнецов Дмитрий Николаевич</t>
  </si>
  <si>
    <t>СР(ОП)-18, ПО(ИиО)-50</t>
  </si>
  <si>
    <t>Самолина Владислава Алексеевна</t>
  </si>
  <si>
    <t>Ю-134, ПО(ИиО)-51, МО(МОиВП)-83</t>
  </si>
  <si>
    <t>Мажукина Анна Александровна</t>
  </si>
  <si>
    <t>Л(ПиП)-26, Ю-139, ПО(ИиО)-52</t>
  </si>
  <si>
    <t>Жукова Софья Эдуардовна</t>
  </si>
  <si>
    <t>ОП</t>
  </si>
  <si>
    <t>Кондрашов Кирилл Александрович</t>
  </si>
  <si>
    <t>СН</t>
  </si>
  <si>
    <t>РиСсО(ОП)-77, ПО(ИиО)-152, И(ОП)-117</t>
  </si>
  <si>
    <t>Бондарева Наталья Алексеевна</t>
  </si>
  <si>
    <t>Синицын Андрей Михайлович</t>
  </si>
  <si>
    <t>Ю-166, ПО(ИиО)-64</t>
  </si>
  <si>
    <t>Пинжура Алёна Дмитриевна</t>
  </si>
  <si>
    <t>Ю-66, ПО(ИиО)-23, МО(МОиВП)-41</t>
  </si>
  <si>
    <t>Мурей Ярослав Тимурович</t>
  </si>
  <si>
    <t>Ю-67, ПО(ИиО)-24, ТД(ТП)-121</t>
  </si>
  <si>
    <t>44.03.05 Педагогическое образование (История и обществознание)</t>
  </si>
  <si>
    <t>Общ</t>
  </si>
  <si>
    <t>Ист</t>
  </si>
  <si>
    <t>Рус</t>
  </si>
  <si>
    <t xml:space="preserve">Всего бюджетный набор: 11 ; </t>
  </si>
  <si>
    <t>з/д</t>
  </si>
  <si>
    <t xml:space="preserve">       Зачислено на 29 июля 2016 г.: </t>
  </si>
  <si>
    <t>По квоте приема лиц, имеющих особые права: 1</t>
  </si>
  <si>
    <t xml:space="preserve">Зачислен приказом № 1311-ст, 29.07.2016 </t>
  </si>
  <si>
    <t>Список абитуриентов по направлению подготовки</t>
  </si>
  <si>
    <t xml:space="preserve">       Зачислено на 3 августа  2016 г.: </t>
  </si>
  <si>
    <t>Приём на договорной основе:</t>
  </si>
  <si>
    <t>По общему конкурсу: 8</t>
  </si>
  <si>
    <t xml:space="preserve">План: 12 </t>
  </si>
  <si>
    <t xml:space="preserve">Зачислено на 3 августа 2016г.: 5 </t>
  </si>
  <si>
    <t xml:space="preserve">Зачислен приказом № 1319-ст, 03.08.2016 </t>
  </si>
  <si>
    <t xml:space="preserve">Зачислен приказом № 1320-ст, 03.08.2016 </t>
  </si>
  <si>
    <t xml:space="preserve">       Зачислено на 8 августа  2016 г.: </t>
  </si>
  <si>
    <t>По общему конкурсу: 2</t>
  </si>
  <si>
    <t>Резерв: 0</t>
  </si>
  <si>
    <t xml:space="preserve">Зачислено на 8 августа 2016г.: 1 </t>
  </si>
  <si>
    <t>Резерв: 6 (платно)</t>
  </si>
  <si>
    <t>Подача оригиналов документов об образовании до 15.08.2016 г.</t>
  </si>
  <si>
    <t xml:space="preserve">Зачислен приказом № 1329-ст, 08.08.2016 </t>
  </si>
  <si>
    <t xml:space="preserve">Зачислен приказом № 1330-ст, 08.08.2016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</si>
</sst>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62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Arial"/>
      <family val="2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3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3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16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59" fillId="0" borderId="0" xfId="0" applyFont="1" applyBorder="1" applyAlignment="1" applyProtection="1">
      <alignment horizontal="left" vertical="center" wrapText="1"/>
      <protection locked="0"/>
    </xf>
    <xf numFmtId="0" fontId="60" fillId="0" borderId="14" xfId="0" applyFont="1" applyFill="1" applyBorder="1" applyAlignment="1" applyProtection="1">
      <alignment vertical="center"/>
      <protection locked="0"/>
    </xf>
    <xf numFmtId="0" fontId="60" fillId="0" borderId="11" xfId="0" applyFont="1" applyFill="1" applyBorder="1" applyAlignment="1" applyProtection="1">
      <alignment vertical="center"/>
      <protection locked="0"/>
    </xf>
    <xf numFmtId="0" fontId="60" fillId="0" borderId="13" xfId="0" applyFont="1" applyFill="1" applyBorder="1" applyAlignment="1" applyProtection="1">
      <alignment vertical="center"/>
      <protection locked="0"/>
    </xf>
    <xf numFmtId="0" fontId="60" fillId="0" borderId="10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right" vertical="center" wrapText="1"/>
      <protection locked="0"/>
    </xf>
    <xf numFmtId="0" fontId="61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60" fillId="0" borderId="14" xfId="0" applyFont="1" applyFill="1" applyBorder="1" applyAlignment="1" applyProtection="1">
      <alignment horizontal="center" vertical="center" wrapText="1"/>
      <protection locked="0"/>
    </xf>
    <xf numFmtId="0" fontId="60" fillId="0" borderId="11" xfId="0" applyFont="1" applyFill="1" applyBorder="1" applyAlignment="1" applyProtection="1">
      <alignment horizontal="center" vertical="center" wrapText="1"/>
      <protection locked="0"/>
    </xf>
    <xf numFmtId="0" fontId="60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IV214"/>
  <sheetViews>
    <sheetView showGridLines="0" tabSelected="1" view="pageBreakPreview" zoomScaleSheetLayoutView="100" zoomScalePageLayoutView="0" workbookViewId="0" topLeftCell="A144">
      <selection activeCell="B151" sqref="B15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6.00390625" style="2" customWidth="1"/>
    <col min="9" max="9" width="8.00390625" style="2" customWidth="1"/>
    <col min="10" max="10" width="18.28125" style="2" customWidth="1"/>
    <col min="11" max="12" width="5.421875" style="2" customWidth="1"/>
    <col min="13" max="13" width="5.28125" style="2" hidden="1" customWidth="1"/>
    <col min="14" max="16384" width="9.140625" style="2" customWidth="1"/>
  </cols>
  <sheetData>
    <row r="1" ht="15" hidden="1"/>
    <row r="2" spans="1:2" s="15" customFormat="1" ht="111.75" customHeight="1">
      <c r="A2" s="58" t="s">
        <v>12</v>
      </c>
      <c r="B2" s="58"/>
    </row>
    <row r="3" spans="1:12" s="24" customFormat="1" ht="18.75" customHeight="1">
      <c r="A3" s="51" t="s">
        <v>287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3" s="24" customFormat="1" ht="18.75" customHeight="1">
      <c r="A4" s="56" t="s">
        <v>289</v>
      </c>
      <c r="B4" s="56"/>
      <c r="C4" s="52" t="s">
        <v>290</v>
      </c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s="24" customFormat="1" ht="18.75" customHeight="1">
      <c r="A5" s="56" t="s">
        <v>293</v>
      </c>
      <c r="B5" s="56"/>
      <c r="C5" s="52" t="s">
        <v>295</v>
      </c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s="24" customFormat="1" ht="18.75" customHeight="1">
      <c r="A6" s="56" t="s">
        <v>300</v>
      </c>
      <c r="B6" s="56"/>
      <c r="C6" s="52" t="s">
        <v>301</v>
      </c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256" ht="16.5" customHeight="1">
      <c r="A7" s="45"/>
      <c r="B7" s="45"/>
      <c r="C7" s="57" t="s">
        <v>302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</row>
    <row r="8" spans="1:256" ht="11.25" customHeight="1">
      <c r="A8" s="45"/>
      <c r="B8" s="45"/>
      <c r="C8" s="46"/>
      <c r="D8" s="43"/>
      <c r="E8" s="43"/>
      <c r="F8" s="43"/>
      <c r="G8" s="43"/>
      <c r="H8" s="43"/>
      <c r="I8" s="43"/>
      <c r="J8" s="43"/>
      <c r="K8" s="43"/>
      <c r="L8" s="43"/>
      <c r="M8" s="43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</row>
    <row r="9" spans="1:13" s="24" customFormat="1" ht="18.75" customHeight="1">
      <c r="A9" s="51" t="s">
        <v>294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3" s="24" customFormat="1" ht="18.75" customHeight="1">
      <c r="A10" s="51" t="s">
        <v>296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3" s="24" customFormat="1" ht="18.75" customHeight="1">
      <c r="A11" s="51" t="s">
        <v>297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s="24" customFormat="1" ht="18.75" customHeight="1">
      <c r="A12" s="51" t="s">
        <v>303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13" s="24" customFormat="1" ht="18.75" customHeight="1">
      <c r="A13" s="45"/>
      <c r="B13" s="45"/>
      <c r="C13" s="52" t="s">
        <v>304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spans="1:13" ht="25.5" customHeight="1">
      <c r="A14" s="62" t="s">
        <v>305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</row>
    <row r="15" spans="1:12" s="24" customFormat="1" ht="16.5">
      <c r="A15" s="61" t="s">
        <v>292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</row>
    <row r="16" spans="1:12" ht="45" customHeight="1">
      <c r="A16" s="63" t="s">
        <v>283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</row>
    <row r="17" spans="1:12" ht="15" customHeight="1">
      <c r="A17" s="12" t="s">
        <v>13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7" s="14" customFormat="1" ht="15" customHeight="1">
      <c r="A18" s="12" t="s">
        <v>6</v>
      </c>
      <c r="B18" s="12"/>
      <c r="C18" s="13"/>
      <c r="G18" s="12" t="s">
        <v>7</v>
      </c>
    </row>
    <row r="19" s="11" customFormat="1" ht="3.75" customHeight="1"/>
    <row r="20" spans="1:13" ht="15" customHeight="1">
      <c r="A20" s="64" t="s">
        <v>0</v>
      </c>
      <c r="B20" s="67" t="s">
        <v>1</v>
      </c>
      <c r="C20" s="66" t="s">
        <v>5</v>
      </c>
      <c r="D20" s="66"/>
      <c r="E20" s="66"/>
      <c r="F20" s="53" t="s">
        <v>9</v>
      </c>
      <c r="G20" s="53" t="s">
        <v>11</v>
      </c>
      <c r="H20" s="53" t="s">
        <v>4</v>
      </c>
      <c r="I20" s="55" t="s">
        <v>10</v>
      </c>
      <c r="J20" s="71" t="s">
        <v>2</v>
      </c>
      <c r="K20" s="59" t="s">
        <v>8</v>
      </c>
      <c r="L20" s="59" t="s">
        <v>3</v>
      </c>
      <c r="M20" s="10">
        <v>1</v>
      </c>
    </row>
    <row r="21" spans="1:12" ht="42.75" customHeight="1">
      <c r="A21" s="64"/>
      <c r="B21" s="67"/>
      <c r="C21" s="25" t="s">
        <v>284</v>
      </c>
      <c r="D21" s="25" t="s">
        <v>285</v>
      </c>
      <c r="E21" s="26" t="s">
        <v>286</v>
      </c>
      <c r="F21" s="54"/>
      <c r="G21" s="54"/>
      <c r="H21" s="54"/>
      <c r="I21" s="55"/>
      <c r="J21" s="72"/>
      <c r="K21" s="60"/>
      <c r="L21" s="60"/>
    </row>
    <row r="22" spans="1:12" ht="42.75" customHeight="1" hidden="1">
      <c r="A22" s="30"/>
      <c r="B22" s="32"/>
      <c r="C22" s="25"/>
      <c r="D22" s="35"/>
      <c r="E22" s="26"/>
      <c r="F22" s="31"/>
      <c r="G22" s="31"/>
      <c r="H22" s="31"/>
      <c r="I22" s="29"/>
      <c r="J22" s="33"/>
      <c r="K22" s="34"/>
      <c r="L22" s="34"/>
    </row>
    <row r="23" spans="1:20" s="42" customFormat="1" ht="20.25" customHeight="1">
      <c r="A23" s="36">
        <f aca="true" ca="1" t="shared" si="0" ref="A23:A54">IF(OFFSET(A23,-1,0)&gt;=0,OFFSET(A23,-1,0)+1,1)</f>
        <v>1</v>
      </c>
      <c r="B23" s="37" t="s">
        <v>271</v>
      </c>
      <c r="C23" s="38">
        <v>56</v>
      </c>
      <c r="D23" s="38">
        <v>48</v>
      </c>
      <c r="E23" s="38">
        <v>82</v>
      </c>
      <c r="F23" s="39">
        <v>0</v>
      </c>
      <c r="G23" s="40">
        <v>186</v>
      </c>
      <c r="H23" s="40" t="s">
        <v>272</v>
      </c>
      <c r="I23" s="68" t="s">
        <v>291</v>
      </c>
      <c r="J23" s="69"/>
      <c r="K23" s="69"/>
      <c r="L23" s="70"/>
      <c r="M23" s="41">
        <v>22966</v>
      </c>
      <c r="N23" s="41"/>
      <c r="O23" s="41"/>
      <c r="P23" s="41"/>
      <c r="Q23" s="41"/>
      <c r="R23" s="41"/>
      <c r="S23" s="41"/>
      <c r="T23" s="41"/>
    </row>
    <row r="24" spans="1:20" s="42" customFormat="1" ht="20.25" customHeight="1">
      <c r="A24" s="36">
        <f ca="1" t="shared" si="0"/>
        <v>2</v>
      </c>
      <c r="B24" s="37" t="s">
        <v>258</v>
      </c>
      <c r="C24" s="38">
        <v>94</v>
      </c>
      <c r="D24" s="38">
        <v>98</v>
      </c>
      <c r="E24" s="38">
        <v>91</v>
      </c>
      <c r="F24" s="39">
        <v>3</v>
      </c>
      <c r="G24" s="40">
        <v>286</v>
      </c>
      <c r="H24" s="40" t="s">
        <v>15</v>
      </c>
      <c r="I24" s="47" t="s">
        <v>298</v>
      </c>
      <c r="J24" s="48"/>
      <c r="K24" s="48"/>
      <c r="L24" s="49"/>
      <c r="M24" s="41">
        <v>21780</v>
      </c>
      <c r="N24" s="41"/>
      <c r="O24" s="41"/>
      <c r="P24" s="41"/>
      <c r="Q24" s="41"/>
      <c r="R24" s="41"/>
      <c r="S24" s="41"/>
      <c r="T24" s="41"/>
    </row>
    <row r="25" spans="1:20" s="21" customFormat="1" ht="20.25" customHeight="1">
      <c r="A25" s="23">
        <f ca="1" t="shared" si="0"/>
        <v>3</v>
      </c>
      <c r="B25" s="16" t="s">
        <v>23</v>
      </c>
      <c r="C25" s="17">
        <v>90</v>
      </c>
      <c r="D25" s="17">
        <v>92</v>
      </c>
      <c r="E25" s="17">
        <v>98</v>
      </c>
      <c r="F25" s="19">
        <v>6</v>
      </c>
      <c r="G25" s="18">
        <v>286</v>
      </c>
      <c r="H25" s="18" t="s">
        <v>15</v>
      </c>
      <c r="I25" s="27"/>
      <c r="J25" s="22" t="s">
        <v>24</v>
      </c>
      <c r="K25" s="18"/>
      <c r="L25" s="18"/>
      <c r="M25" s="20">
        <v>22114</v>
      </c>
      <c r="N25" s="20"/>
      <c r="O25" s="20"/>
      <c r="P25" s="20"/>
      <c r="Q25" s="20"/>
      <c r="R25" s="20"/>
      <c r="S25" s="20"/>
      <c r="T25" s="20"/>
    </row>
    <row r="26" spans="1:20" s="21" customFormat="1" ht="20.25" customHeight="1">
      <c r="A26" s="23">
        <f ca="1" t="shared" si="0"/>
        <v>4</v>
      </c>
      <c r="B26" s="16" t="s">
        <v>113</v>
      </c>
      <c r="C26" s="17">
        <v>82</v>
      </c>
      <c r="D26" s="17">
        <v>92</v>
      </c>
      <c r="E26" s="17">
        <v>81</v>
      </c>
      <c r="F26" s="19">
        <v>6</v>
      </c>
      <c r="G26" s="18">
        <v>261</v>
      </c>
      <c r="H26" s="18" t="s">
        <v>15</v>
      </c>
      <c r="I26" s="27"/>
      <c r="J26" s="22" t="s">
        <v>114</v>
      </c>
      <c r="K26" s="18"/>
      <c r="L26" s="18"/>
      <c r="M26" s="20">
        <v>23126</v>
      </c>
      <c r="N26" s="20"/>
      <c r="O26" s="20"/>
      <c r="P26" s="20"/>
      <c r="Q26" s="20"/>
      <c r="R26" s="20"/>
      <c r="S26" s="20"/>
      <c r="T26" s="20"/>
    </row>
    <row r="27" spans="1:20" s="21" customFormat="1" ht="20.25" customHeight="1">
      <c r="A27" s="23">
        <f ca="1" t="shared" si="0"/>
        <v>5</v>
      </c>
      <c r="B27" s="16" t="s">
        <v>34</v>
      </c>
      <c r="C27" s="17">
        <v>90</v>
      </c>
      <c r="D27" s="17">
        <v>81</v>
      </c>
      <c r="E27" s="17">
        <v>81</v>
      </c>
      <c r="F27" s="19">
        <v>6</v>
      </c>
      <c r="G27" s="18">
        <v>258</v>
      </c>
      <c r="H27" s="18" t="s">
        <v>15</v>
      </c>
      <c r="I27" s="27"/>
      <c r="J27" s="22" t="s">
        <v>35</v>
      </c>
      <c r="K27" s="18"/>
      <c r="L27" s="18"/>
      <c r="M27" s="20">
        <v>22312</v>
      </c>
      <c r="N27" s="20"/>
      <c r="O27" s="20"/>
      <c r="P27" s="20"/>
      <c r="Q27" s="20"/>
      <c r="R27" s="20"/>
      <c r="S27" s="20"/>
      <c r="T27" s="20"/>
    </row>
    <row r="28" spans="1:20" s="21" customFormat="1" ht="20.25" customHeight="1">
      <c r="A28" s="23">
        <f ca="1" t="shared" si="0"/>
        <v>6</v>
      </c>
      <c r="B28" s="16" t="s">
        <v>101</v>
      </c>
      <c r="C28" s="17">
        <v>82</v>
      </c>
      <c r="D28" s="17">
        <v>81</v>
      </c>
      <c r="E28" s="17">
        <v>91</v>
      </c>
      <c r="F28" s="19">
        <v>3</v>
      </c>
      <c r="G28" s="18">
        <v>257</v>
      </c>
      <c r="H28" s="18" t="s">
        <v>15</v>
      </c>
      <c r="I28" s="27"/>
      <c r="J28" s="22" t="s">
        <v>102</v>
      </c>
      <c r="K28" s="18"/>
      <c r="L28" s="18"/>
      <c r="M28" s="20">
        <v>23049</v>
      </c>
      <c r="N28" s="20"/>
      <c r="O28" s="20"/>
      <c r="P28" s="20"/>
      <c r="Q28" s="20"/>
      <c r="R28" s="20"/>
      <c r="S28" s="20"/>
      <c r="T28" s="20"/>
    </row>
    <row r="29" spans="1:20" s="21" customFormat="1" ht="20.25" customHeight="1">
      <c r="A29" s="23">
        <f ca="1" t="shared" si="0"/>
        <v>7</v>
      </c>
      <c r="B29" s="16" t="s">
        <v>161</v>
      </c>
      <c r="C29" s="17">
        <v>86</v>
      </c>
      <c r="D29" s="17">
        <v>86</v>
      </c>
      <c r="E29" s="17">
        <v>78</v>
      </c>
      <c r="F29" s="19">
        <v>3</v>
      </c>
      <c r="G29" s="18">
        <v>253</v>
      </c>
      <c r="H29" s="18" t="s">
        <v>15</v>
      </c>
      <c r="I29" s="27"/>
      <c r="J29" s="22" t="s">
        <v>162</v>
      </c>
      <c r="K29" s="18"/>
      <c r="L29" s="18"/>
      <c r="M29" s="20">
        <v>23910</v>
      </c>
      <c r="N29" s="20"/>
      <c r="O29" s="20"/>
      <c r="P29" s="20"/>
      <c r="Q29" s="20"/>
      <c r="R29" s="20"/>
      <c r="S29" s="20"/>
      <c r="T29" s="20"/>
    </row>
    <row r="30" spans="1:20" s="21" customFormat="1" ht="20.25" customHeight="1">
      <c r="A30" s="23">
        <f ca="1" t="shared" si="0"/>
        <v>8</v>
      </c>
      <c r="B30" s="16" t="s">
        <v>71</v>
      </c>
      <c r="C30" s="17">
        <v>80</v>
      </c>
      <c r="D30" s="17">
        <v>72</v>
      </c>
      <c r="E30" s="17">
        <v>96</v>
      </c>
      <c r="F30" s="19">
        <v>3</v>
      </c>
      <c r="G30" s="18">
        <v>251</v>
      </c>
      <c r="H30" s="18" t="s">
        <v>15</v>
      </c>
      <c r="I30" s="27"/>
      <c r="J30" s="22" t="s">
        <v>72</v>
      </c>
      <c r="K30" s="18"/>
      <c r="L30" s="18"/>
      <c r="M30" s="20">
        <v>22651</v>
      </c>
      <c r="N30" s="20"/>
      <c r="O30" s="20"/>
      <c r="P30" s="20"/>
      <c r="Q30" s="20"/>
      <c r="R30" s="20"/>
      <c r="S30" s="20"/>
      <c r="T30" s="20"/>
    </row>
    <row r="31" spans="1:20" s="42" customFormat="1" ht="20.25" customHeight="1">
      <c r="A31" s="36">
        <f ca="1" t="shared" si="0"/>
        <v>9</v>
      </c>
      <c r="B31" s="37" t="s">
        <v>41</v>
      </c>
      <c r="C31" s="38">
        <v>68</v>
      </c>
      <c r="D31" s="38">
        <v>89</v>
      </c>
      <c r="E31" s="38">
        <v>91</v>
      </c>
      <c r="F31" s="39">
        <v>3</v>
      </c>
      <c r="G31" s="40">
        <v>251</v>
      </c>
      <c r="H31" s="40" t="s">
        <v>15</v>
      </c>
      <c r="I31" s="47" t="s">
        <v>298</v>
      </c>
      <c r="J31" s="48"/>
      <c r="K31" s="48"/>
      <c r="L31" s="49"/>
      <c r="M31" s="41">
        <v>22384</v>
      </c>
      <c r="N31" s="41"/>
      <c r="O31" s="41"/>
      <c r="P31" s="41"/>
      <c r="Q31" s="41"/>
      <c r="R31" s="41"/>
      <c r="S31" s="41"/>
      <c r="T31" s="41"/>
    </row>
    <row r="32" spans="1:20" s="21" customFormat="1" ht="20.25" customHeight="1">
      <c r="A32" s="23">
        <f ca="1" t="shared" si="0"/>
        <v>10</v>
      </c>
      <c r="B32" s="16" t="s">
        <v>117</v>
      </c>
      <c r="C32" s="17">
        <v>86</v>
      </c>
      <c r="D32" s="17">
        <v>68</v>
      </c>
      <c r="E32" s="17">
        <v>91</v>
      </c>
      <c r="F32" s="19">
        <v>3</v>
      </c>
      <c r="G32" s="18">
        <v>248</v>
      </c>
      <c r="H32" s="18" t="s">
        <v>15</v>
      </c>
      <c r="I32" s="27"/>
      <c r="J32" s="22" t="s">
        <v>118</v>
      </c>
      <c r="K32" s="18"/>
      <c r="L32" s="18"/>
      <c r="M32" s="20">
        <v>23246</v>
      </c>
      <c r="N32" s="20"/>
      <c r="O32" s="20"/>
      <c r="P32" s="20"/>
      <c r="Q32" s="20"/>
      <c r="R32" s="20"/>
      <c r="S32" s="20"/>
      <c r="T32" s="20"/>
    </row>
    <row r="33" spans="1:20" s="21" customFormat="1" ht="20.25" customHeight="1">
      <c r="A33" s="23">
        <f ca="1" t="shared" si="0"/>
        <v>11</v>
      </c>
      <c r="B33" s="16" t="s">
        <v>190</v>
      </c>
      <c r="C33" s="17">
        <v>86</v>
      </c>
      <c r="D33" s="17">
        <v>70</v>
      </c>
      <c r="E33" s="17">
        <v>91</v>
      </c>
      <c r="F33" s="19">
        <v>0</v>
      </c>
      <c r="G33" s="18">
        <v>247</v>
      </c>
      <c r="H33" s="18" t="s">
        <v>15</v>
      </c>
      <c r="I33" s="27"/>
      <c r="J33" s="22" t="s">
        <v>191</v>
      </c>
      <c r="K33" s="18"/>
      <c r="L33" s="18"/>
      <c r="M33" s="20">
        <v>21243</v>
      </c>
      <c r="N33" s="20"/>
      <c r="O33" s="20"/>
      <c r="P33" s="20"/>
      <c r="Q33" s="20"/>
      <c r="R33" s="20"/>
      <c r="S33" s="20"/>
      <c r="T33" s="20"/>
    </row>
    <row r="34" spans="1:20" s="42" customFormat="1" ht="20.25" customHeight="1">
      <c r="A34" s="36">
        <f ca="1" t="shared" si="0"/>
        <v>12</v>
      </c>
      <c r="B34" s="37" t="s">
        <v>176</v>
      </c>
      <c r="C34" s="38">
        <v>80</v>
      </c>
      <c r="D34" s="38">
        <v>61</v>
      </c>
      <c r="E34" s="38">
        <v>96</v>
      </c>
      <c r="F34" s="39">
        <v>6</v>
      </c>
      <c r="G34" s="40">
        <v>243</v>
      </c>
      <c r="H34" s="40" t="s">
        <v>15</v>
      </c>
      <c r="I34" s="47" t="s">
        <v>298</v>
      </c>
      <c r="J34" s="48"/>
      <c r="K34" s="48"/>
      <c r="L34" s="49"/>
      <c r="M34" s="41">
        <v>21120</v>
      </c>
      <c r="N34" s="41"/>
      <c r="O34" s="41"/>
      <c r="P34" s="41"/>
      <c r="Q34" s="41"/>
      <c r="R34" s="41"/>
      <c r="S34" s="41"/>
      <c r="T34" s="41"/>
    </row>
    <row r="35" spans="1:20" s="21" customFormat="1" ht="20.25" customHeight="1">
      <c r="A35" s="23">
        <f ca="1" t="shared" si="0"/>
        <v>13</v>
      </c>
      <c r="B35" s="16" t="s">
        <v>186</v>
      </c>
      <c r="C35" s="17">
        <v>76</v>
      </c>
      <c r="D35" s="17">
        <v>69</v>
      </c>
      <c r="E35" s="17">
        <v>93</v>
      </c>
      <c r="F35" s="19">
        <v>4</v>
      </c>
      <c r="G35" s="18">
        <v>242</v>
      </c>
      <c r="H35" s="18" t="s">
        <v>15</v>
      </c>
      <c r="I35" s="27"/>
      <c r="J35" s="22" t="s">
        <v>187</v>
      </c>
      <c r="K35" s="18"/>
      <c r="L35" s="18"/>
      <c r="M35" s="20">
        <v>21181</v>
      </c>
      <c r="N35" s="20"/>
      <c r="O35" s="20"/>
      <c r="P35" s="20"/>
      <c r="Q35" s="20"/>
      <c r="R35" s="20"/>
      <c r="S35" s="20"/>
      <c r="T35" s="20"/>
    </row>
    <row r="36" spans="1:20" s="21" customFormat="1" ht="20.25" customHeight="1">
      <c r="A36" s="23">
        <f ca="1" t="shared" si="0"/>
        <v>14</v>
      </c>
      <c r="B36" s="16" t="s">
        <v>63</v>
      </c>
      <c r="C36" s="17">
        <v>70</v>
      </c>
      <c r="D36" s="17">
        <v>71</v>
      </c>
      <c r="E36" s="17">
        <v>91</v>
      </c>
      <c r="F36" s="19">
        <v>6</v>
      </c>
      <c r="G36" s="18">
        <v>238</v>
      </c>
      <c r="H36" s="18" t="s">
        <v>15</v>
      </c>
      <c r="I36" s="27"/>
      <c r="J36" s="22" t="s">
        <v>64</v>
      </c>
      <c r="K36" s="18"/>
      <c r="L36" s="18"/>
      <c r="M36" s="20">
        <v>22558</v>
      </c>
      <c r="N36" s="20"/>
      <c r="O36" s="20"/>
      <c r="P36" s="20"/>
      <c r="Q36" s="20"/>
      <c r="R36" s="20"/>
      <c r="S36" s="20"/>
      <c r="T36" s="20"/>
    </row>
    <row r="37" spans="1:20" s="21" customFormat="1" ht="20.25" customHeight="1">
      <c r="A37" s="23">
        <f ca="1" t="shared" si="0"/>
        <v>15</v>
      </c>
      <c r="B37" s="16" t="s">
        <v>29</v>
      </c>
      <c r="C37" s="17">
        <v>72</v>
      </c>
      <c r="D37" s="17">
        <v>71</v>
      </c>
      <c r="E37" s="17">
        <v>91</v>
      </c>
      <c r="F37" s="19">
        <v>3</v>
      </c>
      <c r="G37" s="18">
        <v>237</v>
      </c>
      <c r="H37" s="18" t="s">
        <v>15</v>
      </c>
      <c r="I37" s="27"/>
      <c r="J37" s="22" t="s">
        <v>30</v>
      </c>
      <c r="K37" s="18"/>
      <c r="L37" s="18"/>
      <c r="M37" s="20">
        <v>22240</v>
      </c>
      <c r="N37" s="20"/>
      <c r="O37" s="20"/>
      <c r="P37" s="20"/>
      <c r="Q37" s="20"/>
      <c r="R37" s="20"/>
      <c r="S37" s="20"/>
      <c r="T37" s="20"/>
    </row>
    <row r="38" spans="1:20" s="42" customFormat="1" ht="20.25" customHeight="1">
      <c r="A38" s="36">
        <f ca="1" t="shared" si="0"/>
        <v>16</v>
      </c>
      <c r="B38" s="37" t="s">
        <v>81</v>
      </c>
      <c r="C38" s="38">
        <v>72</v>
      </c>
      <c r="D38" s="38">
        <v>65</v>
      </c>
      <c r="E38" s="38">
        <v>96</v>
      </c>
      <c r="F38" s="39">
        <v>3</v>
      </c>
      <c r="G38" s="40">
        <v>236</v>
      </c>
      <c r="H38" s="40" t="s">
        <v>15</v>
      </c>
      <c r="I38" s="47" t="s">
        <v>298</v>
      </c>
      <c r="J38" s="48"/>
      <c r="K38" s="48"/>
      <c r="L38" s="49"/>
      <c r="M38" s="41">
        <v>22814</v>
      </c>
      <c r="N38" s="41"/>
      <c r="O38" s="41"/>
      <c r="P38" s="41"/>
      <c r="Q38" s="41"/>
      <c r="R38" s="41"/>
      <c r="S38" s="41"/>
      <c r="T38" s="41"/>
    </row>
    <row r="39" spans="1:20" s="21" customFormat="1" ht="20.25" customHeight="1">
      <c r="A39" s="23">
        <f ca="1" t="shared" si="0"/>
        <v>17</v>
      </c>
      <c r="B39" s="16" t="s">
        <v>169</v>
      </c>
      <c r="C39" s="17">
        <v>84</v>
      </c>
      <c r="D39" s="17">
        <v>81</v>
      </c>
      <c r="E39" s="17">
        <v>70</v>
      </c>
      <c r="F39" s="19">
        <v>0</v>
      </c>
      <c r="G39" s="18">
        <v>235</v>
      </c>
      <c r="H39" s="18" t="s">
        <v>15</v>
      </c>
      <c r="I39" s="27"/>
      <c r="J39" s="22" t="s">
        <v>170</v>
      </c>
      <c r="K39" s="18"/>
      <c r="L39" s="18"/>
      <c r="M39" s="20">
        <v>21044</v>
      </c>
      <c r="N39" s="20"/>
      <c r="O39" s="20"/>
      <c r="P39" s="20"/>
      <c r="Q39" s="20"/>
      <c r="R39" s="20"/>
      <c r="S39" s="20"/>
      <c r="T39" s="20"/>
    </row>
    <row r="40" spans="1:20" s="21" customFormat="1" ht="20.25" customHeight="1">
      <c r="A40" s="23">
        <f ca="1" t="shared" si="0"/>
        <v>18</v>
      </c>
      <c r="B40" s="16" t="s">
        <v>224</v>
      </c>
      <c r="C40" s="17">
        <v>82</v>
      </c>
      <c r="D40" s="17">
        <v>71</v>
      </c>
      <c r="E40" s="17">
        <v>76</v>
      </c>
      <c r="F40" s="19">
        <v>3</v>
      </c>
      <c r="G40" s="18">
        <v>232</v>
      </c>
      <c r="H40" s="18" t="s">
        <v>15</v>
      </c>
      <c r="I40" s="27"/>
      <c r="J40" s="22" t="s">
        <v>225</v>
      </c>
      <c r="K40" s="18"/>
      <c r="L40" s="18"/>
      <c r="M40" s="20">
        <v>21980</v>
      </c>
      <c r="N40" s="20"/>
      <c r="O40" s="20"/>
      <c r="P40" s="20"/>
      <c r="Q40" s="20"/>
      <c r="R40" s="20"/>
      <c r="S40" s="20"/>
      <c r="T40" s="20"/>
    </row>
    <row r="41" spans="1:20" s="21" customFormat="1" ht="20.25" customHeight="1">
      <c r="A41" s="23">
        <f ca="1" t="shared" si="0"/>
        <v>19</v>
      </c>
      <c r="B41" s="16" t="s">
        <v>109</v>
      </c>
      <c r="C41" s="17">
        <v>78</v>
      </c>
      <c r="D41" s="17">
        <v>63</v>
      </c>
      <c r="E41" s="17">
        <v>88</v>
      </c>
      <c r="F41" s="19">
        <v>3</v>
      </c>
      <c r="G41" s="18">
        <v>232</v>
      </c>
      <c r="H41" s="18" t="s">
        <v>15</v>
      </c>
      <c r="I41" s="27"/>
      <c r="J41" s="22" t="s">
        <v>110</v>
      </c>
      <c r="K41" s="18"/>
      <c r="L41" s="18"/>
      <c r="M41" s="20">
        <v>23106</v>
      </c>
      <c r="N41" s="20"/>
      <c r="O41" s="20"/>
      <c r="P41" s="20"/>
      <c r="Q41" s="20"/>
      <c r="R41" s="20"/>
      <c r="S41" s="20"/>
      <c r="T41" s="20"/>
    </row>
    <row r="42" spans="1:20" s="21" customFormat="1" ht="20.25" customHeight="1">
      <c r="A42" s="23">
        <f ca="1" t="shared" si="0"/>
        <v>20</v>
      </c>
      <c r="B42" s="16" t="s">
        <v>199</v>
      </c>
      <c r="C42" s="17">
        <v>70</v>
      </c>
      <c r="D42" s="17">
        <v>69</v>
      </c>
      <c r="E42" s="17">
        <v>86</v>
      </c>
      <c r="F42" s="19">
        <v>6</v>
      </c>
      <c r="G42" s="18">
        <v>231</v>
      </c>
      <c r="H42" s="18" t="s">
        <v>15</v>
      </c>
      <c r="I42" s="27"/>
      <c r="J42" s="22" t="s">
        <v>200</v>
      </c>
      <c r="K42" s="18"/>
      <c r="L42" s="18"/>
      <c r="M42" s="20">
        <v>21378</v>
      </c>
      <c r="N42" s="20"/>
      <c r="O42" s="20"/>
      <c r="P42" s="20"/>
      <c r="Q42" s="20"/>
      <c r="R42" s="20"/>
      <c r="S42" s="20"/>
      <c r="T42" s="20"/>
    </row>
    <row r="43" spans="1:20" s="42" customFormat="1" ht="20.25" customHeight="1">
      <c r="A43" s="36">
        <f ca="1" t="shared" si="0"/>
        <v>21</v>
      </c>
      <c r="B43" s="37" t="s">
        <v>192</v>
      </c>
      <c r="C43" s="38">
        <v>69</v>
      </c>
      <c r="D43" s="38">
        <v>71</v>
      </c>
      <c r="E43" s="38">
        <v>91</v>
      </c>
      <c r="F43" s="39">
        <v>0</v>
      </c>
      <c r="G43" s="40">
        <v>231</v>
      </c>
      <c r="H43" s="40" t="s">
        <v>15</v>
      </c>
      <c r="I43" s="47" t="s">
        <v>298</v>
      </c>
      <c r="J43" s="48"/>
      <c r="K43" s="48"/>
      <c r="L43" s="49"/>
      <c r="M43" s="41">
        <v>21281</v>
      </c>
      <c r="N43" s="41"/>
      <c r="O43" s="41"/>
      <c r="P43" s="41"/>
      <c r="Q43" s="41"/>
      <c r="R43" s="41"/>
      <c r="S43" s="41"/>
      <c r="T43" s="41"/>
    </row>
    <row r="44" spans="1:20" s="21" customFormat="1" ht="20.25" customHeight="1">
      <c r="A44" s="23">
        <f ca="1" t="shared" si="0"/>
        <v>22</v>
      </c>
      <c r="B44" s="16" t="s">
        <v>75</v>
      </c>
      <c r="C44" s="17">
        <v>63</v>
      </c>
      <c r="D44" s="17">
        <v>84</v>
      </c>
      <c r="E44" s="17">
        <v>78</v>
      </c>
      <c r="F44" s="19">
        <v>6</v>
      </c>
      <c r="G44" s="18">
        <v>231</v>
      </c>
      <c r="H44" s="18" t="s">
        <v>15</v>
      </c>
      <c r="I44" s="27"/>
      <c r="J44" s="22" t="s">
        <v>76</v>
      </c>
      <c r="K44" s="18"/>
      <c r="L44" s="18"/>
      <c r="M44" s="20">
        <v>22696</v>
      </c>
      <c r="N44" s="20"/>
      <c r="O44" s="20"/>
      <c r="P44" s="20"/>
      <c r="Q44" s="20"/>
      <c r="R44" s="20"/>
      <c r="S44" s="20"/>
      <c r="T44" s="20"/>
    </row>
    <row r="45" spans="1:20" s="42" customFormat="1" ht="20.25" customHeight="1">
      <c r="A45" s="36">
        <f ca="1" t="shared" si="0"/>
        <v>23</v>
      </c>
      <c r="B45" s="37" t="s">
        <v>175</v>
      </c>
      <c r="C45" s="38">
        <v>63</v>
      </c>
      <c r="D45" s="38">
        <v>71</v>
      </c>
      <c r="E45" s="38">
        <v>91</v>
      </c>
      <c r="F45" s="39">
        <v>6</v>
      </c>
      <c r="G45" s="40">
        <v>231</v>
      </c>
      <c r="H45" s="40" t="s">
        <v>15</v>
      </c>
      <c r="I45" s="47" t="s">
        <v>298</v>
      </c>
      <c r="J45" s="48"/>
      <c r="K45" s="48"/>
      <c r="L45" s="49"/>
      <c r="M45" s="41">
        <v>21121</v>
      </c>
      <c r="N45" s="41"/>
      <c r="O45" s="41"/>
      <c r="P45" s="41"/>
      <c r="Q45" s="41"/>
      <c r="R45" s="41"/>
      <c r="S45" s="41"/>
      <c r="T45" s="41"/>
    </row>
    <row r="46" spans="1:20" s="21" customFormat="1" ht="20.25" customHeight="1">
      <c r="A46" s="23">
        <f ca="1" t="shared" si="0"/>
        <v>24</v>
      </c>
      <c r="B46" s="16" t="s">
        <v>163</v>
      </c>
      <c r="C46" s="17">
        <v>66</v>
      </c>
      <c r="D46" s="17">
        <v>91</v>
      </c>
      <c r="E46" s="17">
        <v>73</v>
      </c>
      <c r="F46" s="19">
        <v>0</v>
      </c>
      <c r="G46" s="18">
        <v>230</v>
      </c>
      <c r="H46" s="18" t="s">
        <v>15</v>
      </c>
      <c r="I46" s="27"/>
      <c r="J46" s="22" t="s">
        <v>164</v>
      </c>
      <c r="K46" s="18"/>
      <c r="L46" s="18"/>
      <c r="M46" s="20">
        <v>23924</v>
      </c>
      <c r="N46" s="20"/>
      <c r="O46" s="20"/>
      <c r="P46" s="20"/>
      <c r="Q46" s="20"/>
      <c r="R46" s="20"/>
      <c r="S46" s="20"/>
      <c r="T46" s="20"/>
    </row>
    <row r="47" spans="1:20" s="21" customFormat="1" ht="20.25" customHeight="1">
      <c r="A47" s="23">
        <f ca="1" t="shared" si="0"/>
        <v>25</v>
      </c>
      <c r="B47" s="16" t="s">
        <v>188</v>
      </c>
      <c r="C47" s="17">
        <v>66</v>
      </c>
      <c r="D47" s="17">
        <v>75</v>
      </c>
      <c r="E47" s="17">
        <v>86</v>
      </c>
      <c r="F47" s="19">
        <v>3</v>
      </c>
      <c r="G47" s="18">
        <v>230</v>
      </c>
      <c r="H47" s="18" t="s">
        <v>15</v>
      </c>
      <c r="I47" s="27"/>
      <c r="J47" s="22" t="s">
        <v>189</v>
      </c>
      <c r="K47" s="18"/>
      <c r="L47" s="18"/>
      <c r="M47" s="20">
        <v>21221</v>
      </c>
      <c r="N47" s="20"/>
      <c r="O47" s="20"/>
      <c r="P47" s="20"/>
      <c r="Q47" s="20"/>
      <c r="R47" s="20"/>
      <c r="S47" s="20"/>
      <c r="T47" s="20"/>
    </row>
    <row r="48" spans="1:20" s="42" customFormat="1" ht="20.25" customHeight="1">
      <c r="A48" s="36">
        <f ca="1" t="shared" si="0"/>
        <v>26</v>
      </c>
      <c r="B48" s="37" t="s">
        <v>183</v>
      </c>
      <c r="C48" s="38">
        <v>74</v>
      </c>
      <c r="D48" s="38">
        <v>71</v>
      </c>
      <c r="E48" s="38">
        <v>78</v>
      </c>
      <c r="F48" s="39">
        <v>6</v>
      </c>
      <c r="G48" s="40">
        <v>229</v>
      </c>
      <c r="H48" s="40" t="s">
        <v>15</v>
      </c>
      <c r="I48" s="47" t="s">
        <v>298</v>
      </c>
      <c r="J48" s="48"/>
      <c r="K48" s="48"/>
      <c r="L48" s="49"/>
      <c r="M48" s="41">
        <v>21160</v>
      </c>
      <c r="N48" s="41"/>
      <c r="O48" s="41"/>
      <c r="P48" s="41"/>
      <c r="Q48" s="41"/>
      <c r="R48" s="41"/>
      <c r="S48" s="41"/>
      <c r="T48" s="41"/>
    </row>
    <row r="49" spans="1:20" s="42" customFormat="1" ht="20.25" customHeight="1">
      <c r="A49" s="36">
        <f ca="1" t="shared" si="0"/>
        <v>27</v>
      </c>
      <c r="B49" s="37" t="s">
        <v>17</v>
      </c>
      <c r="C49" s="38">
        <v>69</v>
      </c>
      <c r="D49" s="38">
        <v>71</v>
      </c>
      <c r="E49" s="38">
        <v>86</v>
      </c>
      <c r="F49" s="39">
        <v>3</v>
      </c>
      <c r="G49" s="40">
        <v>229</v>
      </c>
      <c r="H49" s="40" t="s">
        <v>15</v>
      </c>
      <c r="I49" s="47" t="s">
        <v>298</v>
      </c>
      <c r="J49" s="48"/>
      <c r="K49" s="48"/>
      <c r="L49" s="49"/>
      <c r="M49" s="41">
        <v>22080</v>
      </c>
      <c r="N49" s="41"/>
      <c r="O49" s="41"/>
      <c r="P49" s="41"/>
      <c r="Q49" s="41"/>
      <c r="R49" s="41"/>
      <c r="S49" s="41"/>
      <c r="T49" s="41"/>
    </row>
    <row r="50" spans="1:20" s="21" customFormat="1" ht="20.25" customHeight="1">
      <c r="A50" s="23">
        <f ca="1" t="shared" si="0"/>
        <v>28</v>
      </c>
      <c r="B50" s="16" t="s">
        <v>240</v>
      </c>
      <c r="C50" s="17">
        <v>76</v>
      </c>
      <c r="D50" s="17">
        <v>64</v>
      </c>
      <c r="E50" s="17">
        <v>88</v>
      </c>
      <c r="F50" s="19">
        <v>0</v>
      </c>
      <c r="G50" s="18">
        <v>228</v>
      </c>
      <c r="H50" s="18" t="s">
        <v>15</v>
      </c>
      <c r="I50" s="27"/>
      <c r="J50" s="22" t="s">
        <v>241</v>
      </c>
      <c r="K50" s="18"/>
      <c r="L50" s="18" t="s">
        <v>288</v>
      </c>
      <c r="M50" s="20">
        <v>21610</v>
      </c>
      <c r="N50" s="20"/>
      <c r="O50" s="20"/>
      <c r="P50" s="20"/>
      <c r="Q50" s="20"/>
      <c r="R50" s="20"/>
      <c r="S50" s="20"/>
      <c r="T50" s="20"/>
    </row>
    <row r="51" spans="1:20" s="21" customFormat="1" ht="20.25" customHeight="1">
      <c r="A51" s="23">
        <f ca="1" t="shared" si="0"/>
        <v>29</v>
      </c>
      <c r="B51" s="16" t="s">
        <v>153</v>
      </c>
      <c r="C51" s="17">
        <v>71</v>
      </c>
      <c r="D51" s="17">
        <v>68</v>
      </c>
      <c r="E51" s="17">
        <v>88</v>
      </c>
      <c r="F51" s="19">
        <v>1</v>
      </c>
      <c r="G51" s="18">
        <v>228</v>
      </c>
      <c r="H51" s="18" t="s">
        <v>15</v>
      </c>
      <c r="I51" s="27"/>
      <c r="J51" s="22" t="s">
        <v>154</v>
      </c>
      <c r="K51" s="18"/>
      <c r="L51" s="18"/>
      <c r="M51" s="20">
        <v>23732</v>
      </c>
      <c r="N51" s="20"/>
      <c r="O51" s="20"/>
      <c r="P51" s="20"/>
      <c r="Q51" s="20"/>
      <c r="R51" s="20"/>
      <c r="S51" s="20"/>
      <c r="T51" s="20"/>
    </row>
    <row r="52" spans="1:20" s="21" customFormat="1" ht="20.25" customHeight="1">
      <c r="A52" s="23">
        <f ca="1" t="shared" si="0"/>
        <v>30</v>
      </c>
      <c r="B52" s="16" t="s">
        <v>93</v>
      </c>
      <c r="C52" s="17">
        <v>69</v>
      </c>
      <c r="D52" s="17">
        <v>64</v>
      </c>
      <c r="E52" s="17">
        <v>91</v>
      </c>
      <c r="F52" s="19">
        <v>3</v>
      </c>
      <c r="G52" s="18">
        <v>227</v>
      </c>
      <c r="H52" s="18" t="s">
        <v>15</v>
      </c>
      <c r="I52" s="27"/>
      <c r="J52" s="22" t="s">
        <v>94</v>
      </c>
      <c r="K52" s="18"/>
      <c r="L52" s="18" t="s">
        <v>288</v>
      </c>
      <c r="M52" s="20">
        <v>21644</v>
      </c>
      <c r="N52" s="20"/>
      <c r="O52" s="20"/>
      <c r="P52" s="20"/>
      <c r="Q52" s="20"/>
      <c r="R52" s="20"/>
      <c r="S52" s="20"/>
      <c r="T52" s="20"/>
    </row>
    <row r="53" spans="1:20" s="21" customFormat="1" ht="20.25" customHeight="1">
      <c r="A53" s="23">
        <f ca="1" t="shared" si="0"/>
        <v>31</v>
      </c>
      <c r="B53" s="16" t="s">
        <v>269</v>
      </c>
      <c r="C53" s="17">
        <v>68</v>
      </c>
      <c r="D53" s="17">
        <v>65</v>
      </c>
      <c r="E53" s="17">
        <v>88</v>
      </c>
      <c r="F53" s="19">
        <v>6</v>
      </c>
      <c r="G53" s="18">
        <v>227</v>
      </c>
      <c r="H53" s="18" t="s">
        <v>15</v>
      </c>
      <c r="I53" s="27"/>
      <c r="J53" s="22" t="s">
        <v>270</v>
      </c>
      <c r="K53" s="18"/>
      <c r="L53" s="18"/>
      <c r="M53" s="20">
        <v>21826</v>
      </c>
      <c r="N53" s="20"/>
      <c r="O53" s="20"/>
      <c r="P53" s="20"/>
      <c r="Q53" s="20"/>
      <c r="R53" s="20"/>
      <c r="S53" s="20"/>
      <c r="T53" s="20"/>
    </row>
    <row r="54" spans="1:20" s="21" customFormat="1" ht="20.25" customHeight="1">
      <c r="A54" s="23">
        <f ca="1" t="shared" si="0"/>
        <v>32</v>
      </c>
      <c r="B54" s="16" t="s">
        <v>217</v>
      </c>
      <c r="C54" s="17">
        <v>72</v>
      </c>
      <c r="D54" s="17">
        <v>70</v>
      </c>
      <c r="E54" s="17">
        <v>83</v>
      </c>
      <c r="F54" s="19">
        <v>0</v>
      </c>
      <c r="G54" s="18">
        <v>225</v>
      </c>
      <c r="H54" s="18" t="s">
        <v>15</v>
      </c>
      <c r="I54" s="27"/>
      <c r="J54" s="22" t="s">
        <v>218</v>
      </c>
      <c r="K54" s="18"/>
      <c r="L54" s="18"/>
      <c r="M54" s="20">
        <v>21926</v>
      </c>
      <c r="N54" s="20"/>
      <c r="O54" s="20"/>
      <c r="P54" s="20"/>
      <c r="Q54" s="20"/>
      <c r="R54" s="20"/>
      <c r="S54" s="20"/>
      <c r="T54" s="20"/>
    </row>
    <row r="55" spans="1:20" s="21" customFormat="1" ht="20.25" customHeight="1">
      <c r="A55" s="23">
        <f aca="true" ca="1" t="shared" si="1" ref="A55:A87">IF(OFFSET(A55,-1,0)&gt;=0,OFFSET(A55,-1,0)+1,1)</f>
        <v>33</v>
      </c>
      <c r="B55" s="16" t="s">
        <v>86</v>
      </c>
      <c r="C55" s="17">
        <v>70</v>
      </c>
      <c r="D55" s="17">
        <v>71</v>
      </c>
      <c r="E55" s="17">
        <v>78</v>
      </c>
      <c r="F55" s="19">
        <v>6</v>
      </c>
      <c r="G55" s="18">
        <v>225</v>
      </c>
      <c r="H55" s="18" t="s">
        <v>15</v>
      </c>
      <c r="I55" s="27"/>
      <c r="J55" s="22" t="s">
        <v>87</v>
      </c>
      <c r="K55" s="18"/>
      <c r="L55" s="18"/>
      <c r="M55" s="20">
        <v>22892</v>
      </c>
      <c r="N55" s="20"/>
      <c r="O55" s="20"/>
      <c r="P55" s="20"/>
      <c r="Q55" s="20"/>
      <c r="R55" s="20"/>
      <c r="S55" s="20"/>
      <c r="T55" s="20"/>
    </row>
    <row r="56" spans="1:20" s="21" customFormat="1" ht="20.25" customHeight="1">
      <c r="A56" s="23">
        <f ca="1" t="shared" si="1"/>
        <v>34</v>
      </c>
      <c r="B56" s="16" t="s">
        <v>99</v>
      </c>
      <c r="C56" s="17">
        <v>63</v>
      </c>
      <c r="D56" s="17">
        <v>78</v>
      </c>
      <c r="E56" s="17">
        <v>81</v>
      </c>
      <c r="F56" s="19">
        <v>3</v>
      </c>
      <c r="G56" s="18">
        <v>225</v>
      </c>
      <c r="H56" s="18" t="s">
        <v>15</v>
      </c>
      <c r="I56" s="27"/>
      <c r="J56" s="22" t="s">
        <v>100</v>
      </c>
      <c r="K56" s="18"/>
      <c r="L56" s="18"/>
      <c r="M56" s="20">
        <v>23043</v>
      </c>
      <c r="N56" s="20"/>
      <c r="O56" s="20"/>
      <c r="P56" s="20"/>
      <c r="Q56" s="20"/>
      <c r="R56" s="20"/>
      <c r="S56" s="20"/>
      <c r="T56" s="20"/>
    </row>
    <row r="57" spans="1:20" s="42" customFormat="1" ht="20.25" customHeight="1">
      <c r="A57" s="36">
        <f ca="1" t="shared" si="1"/>
        <v>35</v>
      </c>
      <c r="B57" s="37" t="s">
        <v>249</v>
      </c>
      <c r="C57" s="38">
        <v>66</v>
      </c>
      <c r="D57" s="38">
        <v>71</v>
      </c>
      <c r="E57" s="38">
        <v>83</v>
      </c>
      <c r="F57" s="39">
        <v>4</v>
      </c>
      <c r="G57" s="40">
        <v>224</v>
      </c>
      <c r="H57" s="40" t="s">
        <v>15</v>
      </c>
      <c r="I57" s="47" t="s">
        <v>306</v>
      </c>
      <c r="J57" s="48"/>
      <c r="K57" s="48"/>
      <c r="L57" s="49"/>
      <c r="M57" s="41">
        <v>21688</v>
      </c>
      <c r="N57" s="41"/>
      <c r="O57" s="41"/>
      <c r="P57" s="41"/>
      <c r="Q57" s="41"/>
      <c r="R57" s="41"/>
      <c r="S57" s="41"/>
      <c r="T57" s="41"/>
    </row>
    <row r="58" spans="1:20" s="21" customFormat="1" ht="20.25" customHeight="1">
      <c r="A58" s="23">
        <f ca="1" t="shared" si="1"/>
        <v>36</v>
      </c>
      <c r="B58" s="16" t="s">
        <v>97</v>
      </c>
      <c r="C58" s="17">
        <v>67</v>
      </c>
      <c r="D58" s="17">
        <v>63</v>
      </c>
      <c r="E58" s="17">
        <v>88</v>
      </c>
      <c r="F58" s="19">
        <v>3</v>
      </c>
      <c r="G58" s="18">
        <v>221</v>
      </c>
      <c r="H58" s="18" t="s">
        <v>15</v>
      </c>
      <c r="I58" s="27"/>
      <c r="J58" s="22" t="s">
        <v>98</v>
      </c>
      <c r="K58" s="18"/>
      <c r="L58" s="18"/>
      <c r="M58" s="20">
        <v>22986</v>
      </c>
      <c r="N58" s="20"/>
      <c r="O58" s="20"/>
      <c r="P58" s="20"/>
      <c r="Q58" s="20"/>
      <c r="R58" s="20"/>
      <c r="S58" s="20"/>
      <c r="T58" s="20"/>
    </row>
    <row r="59" spans="1:20" s="21" customFormat="1" ht="20.25" customHeight="1">
      <c r="A59" s="23">
        <f ca="1" t="shared" si="1"/>
        <v>37</v>
      </c>
      <c r="B59" s="16" t="s">
        <v>171</v>
      </c>
      <c r="C59" s="17">
        <v>78</v>
      </c>
      <c r="D59" s="17">
        <v>69</v>
      </c>
      <c r="E59" s="17">
        <v>73</v>
      </c>
      <c r="F59" s="19">
        <v>0</v>
      </c>
      <c r="G59" s="18">
        <v>220</v>
      </c>
      <c r="H59" s="18" t="s">
        <v>15</v>
      </c>
      <c r="I59" s="27"/>
      <c r="J59" s="22" t="s">
        <v>172</v>
      </c>
      <c r="K59" s="18"/>
      <c r="L59" s="18"/>
      <c r="M59" s="20">
        <v>21075</v>
      </c>
      <c r="N59" s="20"/>
      <c r="O59" s="20"/>
      <c r="P59" s="20"/>
      <c r="Q59" s="20"/>
      <c r="R59" s="20"/>
      <c r="S59" s="20"/>
      <c r="T59" s="20"/>
    </row>
    <row r="60" spans="1:20" s="21" customFormat="1" ht="20.25" customHeight="1">
      <c r="A60" s="23">
        <f ca="1" t="shared" si="1"/>
        <v>38</v>
      </c>
      <c r="B60" s="16" t="s">
        <v>115</v>
      </c>
      <c r="C60" s="17">
        <v>67</v>
      </c>
      <c r="D60" s="17">
        <v>64</v>
      </c>
      <c r="E60" s="17">
        <v>88</v>
      </c>
      <c r="F60" s="19">
        <v>0</v>
      </c>
      <c r="G60" s="18">
        <v>219</v>
      </c>
      <c r="H60" s="18" t="s">
        <v>15</v>
      </c>
      <c r="I60" s="27"/>
      <c r="J60" s="22" t="s">
        <v>116</v>
      </c>
      <c r="K60" s="18"/>
      <c r="L60" s="18"/>
      <c r="M60" s="20">
        <v>23170</v>
      </c>
      <c r="N60" s="20"/>
      <c r="O60" s="20"/>
      <c r="P60" s="20"/>
      <c r="Q60" s="20"/>
      <c r="R60" s="20"/>
      <c r="S60" s="20"/>
      <c r="T60" s="20"/>
    </row>
    <row r="61" spans="1:20" s="21" customFormat="1" ht="20.25" customHeight="1">
      <c r="A61" s="23">
        <f ca="1" t="shared" si="1"/>
        <v>39</v>
      </c>
      <c r="B61" s="16" t="s">
        <v>250</v>
      </c>
      <c r="C61" s="17">
        <v>65</v>
      </c>
      <c r="D61" s="17">
        <v>58</v>
      </c>
      <c r="E61" s="17">
        <v>93</v>
      </c>
      <c r="F61" s="19">
        <v>3</v>
      </c>
      <c r="G61" s="18">
        <v>219</v>
      </c>
      <c r="H61" s="18" t="s">
        <v>15</v>
      </c>
      <c r="I61" s="27"/>
      <c r="J61" s="22" t="s">
        <v>251</v>
      </c>
      <c r="K61" s="18"/>
      <c r="L61" s="18"/>
      <c r="M61" s="20">
        <v>21696</v>
      </c>
      <c r="N61" s="20"/>
      <c r="O61" s="20"/>
      <c r="P61" s="20"/>
      <c r="Q61" s="20"/>
      <c r="R61" s="20"/>
      <c r="S61" s="20"/>
      <c r="T61" s="20"/>
    </row>
    <row r="62" spans="1:20" s="21" customFormat="1" ht="20.25" customHeight="1">
      <c r="A62" s="23">
        <f ca="1" t="shared" si="1"/>
        <v>40</v>
      </c>
      <c r="B62" s="16" t="s">
        <v>69</v>
      </c>
      <c r="C62" s="17">
        <v>61</v>
      </c>
      <c r="D62" s="17">
        <v>62</v>
      </c>
      <c r="E62" s="17">
        <v>93</v>
      </c>
      <c r="F62" s="19">
        <v>3</v>
      </c>
      <c r="G62" s="18">
        <v>219</v>
      </c>
      <c r="H62" s="18" t="s">
        <v>15</v>
      </c>
      <c r="I62" s="27"/>
      <c r="J62" s="22" t="s">
        <v>70</v>
      </c>
      <c r="K62" s="18"/>
      <c r="L62" s="18"/>
      <c r="M62" s="20">
        <v>22609</v>
      </c>
      <c r="N62" s="20"/>
      <c r="O62" s="20"/>
      <c r="P62" s="20"/>
      <c r="Q62" s="20"/>
      <c r="R62" s="20"/>
      <c r="S62" s="20"/>
      <c r="T62" s="20"/>
    </row>
    <row r="63" spans="1:20" s="21" customFormat="1" ht="20.25" customHeight="1">
      <c r="A63" s="23">
        <f ca="1" t="shared" si="1"/>
        <v>41</v>
      </c>
      <c r="B63" s="16" t="s">
        <v>232</v>
      </c>
      <c r="C63" s="17">
        <v>53</v>
      </c>
      <c r="D63" s="17">
        <v>69</v>
      </c>
      <c r="E63" s="17">
        <v>91</v>
      </c>
      <c r="F63" s="19">
        <v>6</v>
      </c>
      <c r="G63" s="18">
        <v>219</v>
      </c>
      <c r="H63" s="18" t="s">
        <v>15</v>
      </c>
      <c r="I63" s="27"/>
      <c r="J63" s="22" t="s">
        <v>233</v>
      </c>
      <c r="K63" s="18"/>
      <c r="L63" s="18"/>
      <c r="M63" s="20">
        <v>21450</v>
      </c>
      <c r="N63" s="20"/>
      <c r="O63" s="20"/>
      <c r="P63" s="20"/>
      <c r="Q63" s="20"/>
      <c r="R63" s="20"/>
      <c r="S63" s="20"/>
      <c r="T63" s="20"/>
    </row>
    <row r="64" spans="1:20" s="21" customFormat="1" ht="20.25" customHeight="1">
      <c r="A64" s="23">
        <f ca="1" t="shared" si="1"/>
        <v>42</v>
      </c>
      <c r="B64" s="16" t="s">
        <v>157</v>
      </c>
      <c r="C64" s="17">
        <v>82</v>
      </c>
      <c r="D64" s="17">
        <v>69</v>
      </c>
      <c r="E64" s="17">
        <v>66</v>
      </c>
      <c r="F64" s="19">
        <v>0</v>
      </c>
      <c r="G64" s="18">
        <v>217</v>
      </c>
      <c r="H64" s="18" t="s">
        <v>15</v>
      </c>
      <c r="I64" s="27"/>
      <c r="J64" s="22" t="s">
        <v>158</v>
      </c>
      <c r="K64" s="18"/>
      <c r="L64" s="18"/>
      <c r="M64" s="20">
        <v>23805</v>
      </c>
      <c r="N64" s="20"/>
      <c r="O64" s="20"/>
      <c r="P64" s="20"/>
      <c r="Q64" s="20"/>
      <c r="R64" s="20"/>
      <c r="S64" s="20"/>
      <c r="T64" s="20"/>
    </row>
    <row r="65" spans="1:20" s="21" customFormat="1" ht="20.25" customHeight="1">
      <c r="A65" s="23">
        <f ca="1" t="shared" si="1"/>
        <v>43</v>
      </c>
      <c r="B65" s="16" t="s">
        <v>238</v>
      </c>
      <c r="C65" s="17">
        <v>69</v>
      </c>
      <c r="D65" s="17">
        <v>72</v>
      </c>
      <c r="E65" s="17">
        <v>73</v>
      </c>
      <c r="F65" s="19">
        <v>3</v>
      </c>
      <c r="G65" s="18">
        <v>217</v>
      </c>
      <c r="H65" s="18" t="s">
        <v>15</v>
      </c>
      <c r="I65" s="27"/>
      <c r="J65" s="22" t="s">
        <v>239</v>
      </c>
      <c r="K65" s="18"/>
      <c r="L65" s="18"/>
      <c r="M65" s="20">
        <v>21579</v>
      </c>
      <c r="N65" s="20"/>
      <c r="O65" s="20"/>
      <c r="P65" s="20"/>
      <c r="Q65" s="20"/>
      <c r="R65" s="20"/>
      <c r="S65" s="20"/>
      <c r="T65" s="20"/>
    </row>
    <row r="66" spans="1:20" s="21" customFormat="1" ht="20.25" customHeight="1">
      <c r="A66" s="23">
        <f ca="1" t="shared" si="1"/>
        <v>44</v>
      </c>
      <c r="B66" s="16" t="s">
        <v>184</v>
      </c>
      <c r="C66" s="17">
        <v>68</v>
      </c>
      <c r="D66" s="17">
        <v>64</v>
      </c>
      <c r="E66" s="17">
        <v>78</v>
      </c>
      <c r="F66" s="19">
        <v>6</v>
      </c>
      <c r="G66" s="18">
        <v>216</v>
      </c>
      <c r="H66" s="18" t="s">
        <v>15</v>
      </c>
      <c r="I66" s="27"/>
      <c r="J66" s="22" t="s">
        <v>185</v>
      </c>
      <c r="K66" s="18"/>
      <c r="L66" s="18"/>
      <c r="M66" s="20">
        <v>21163</v>
      </c>
      <c r="N66" s="20"/>
      <c r="O66" s="20"/>
      <c r="P66" s="20"/>
      <c r="Q66" s="20"/>
      <c r="R66" s="20"/>
      <c r="S66" s="20"/>
      <c r="T66" s="20"/>
    </row>
    <row r="67" spans="1:20" s="21" customFormat="1" ht="20.25" customHeight="1">
      <c r="A67" s="23">
        <f ca="1" t="shared" si="1"/>
        <v>45</v>
      </c>
      <c r="B67" s="16" t="s">
        <v>42</v>
      </c>
      <c r="C67" s="17">
        <v>70</v>
      </c>
      <c r="D67" s="17">
        <v>47</v>
      </c>
      <c r="E67" s="17">
        <v>95</v>
      </c>
      <c r="F67" s="19">
        <v>3</v>
      </c>
      <c r="G67" s="18">
        <v>215</v>
      </c>
      <c r="H67" s="18" t="s">
        <v>15</v>
      </c>
      <c r="I67" s="27"/>
      <c r="J67" s="22" t="s">
        <v>43</v>
      </c>
      <c r="K67" s="18"/>
      <c r="L67" s="18"/>
      <c r="M67" s="20">
        <v>22386</v>
      </c>
      <c r="N67" s="20"/>
      <c r="O67" s="20"/>
      <c r="P67" s="20"/>
      <c r="Q67" s="20"/>
      <c r="R67" s="20"/>
      <c r="S67" s="20"/>
      <c r="T67" s="20"/>
    </row>
    <row r="68" spans="1:20" s="21" customFormat="1" ht="20.25" customHeight="1">
      <c r="A68" s="23">
        <f ca="1" t="shared" si="1"/>
        <v>46</v>
      </c>
      <c r="B68" s="16" t="s">
        <v>82</v>
      </c>
      <c r="C68" s="17">
        <v>74</v>
      </c>
      <c r="D68" s="17">
        <v>63</v>
      </c>
      <c r="E68" s="17">
        <v>73</v>
      </c>
      <c r="F68" s="19">
        <v>3</v>
      </c>
      <c r="G68" s="18">
        <v>213</v>
      </c>
      <c r="H68" s="18" t="s">
        <v>15</v>
      </c>
      <c r="I68" s="27"/>
      <c r="J68" s="22" t="s">
        <v>83</v>
      </c>
      <c r="K68" s="18"/>
      <c r="L68" s="18"/>
      <c r="M68" s="20">
        <v>22815</v>
      </c>
      <c r="N68" s="20"/>
      <c r="O68" s="20"/>
      <c r="P68" s="20"/>
      <c r="Q68" s="20"/>
      <c r="R68" s="20"/>
      <c r="S68" s="20"/>
      <c r="T68" s="20"/>
    </row>
    <row r="69" spans="1:20" s="21" customFormat="1" ht="20.25" customHeight="1">
      <c r="A69" s="23">
        <f ca="1" t="shared" si="1"/>
        <v>47</v>
      </c>
      <c r="B69" s="16" t="s">
        <v>103</v>
      </c>
      <c r="C69" s="17">
        <v>57</v>
      </c>
      <c r="D69" s="17">
        <v>57</v>
      </c>
      <c r="E69" s="17">
        <v>96</v>
      </c>
      <c r="F69" s="19">
        <v>3</v>
      </c>
      <c r="G69" s="18">
        <v>213</v>
      </c>
      <c r="H69" s="18" t="s">
        <v>15</v>
      </c>
      <c r="I69" s="27"/>
      <c r="J69" s="22" t="s">
        <v>104</v>
      </c>
      <c r="K69" s="18"/>
      <c r="L69" s="18"/>
      <c r="M69" s="20">
        <v>23068</v>
      </c>
      <c r="N69" s="20"/>
      <c r="O69" s="20"/>
      <c r="P69" s="20"/>
      <c r="Q69" s="20"/>
      <c r="R69" s="20"/>
      <c r="S69" s="20"/>
      <c r="T69" s="20"/>
    </row>
    <row r="70" spans="1:20" s="21" customFormat="1" ht="20.25" customHeight="1">
      <c r="A70" s="23">
        <f ca="1" t="shared" si="1"/>
        <v>48</v>
      </c>
      <c r="B70" s="16" t="s">
        <v>267</v>
      </c>
      <c r="C70" s="17">
        <v>76</v>
      </c>
      <c r="D70" s="17">
        <v>62</v>
      </c>
      <c r="E70" s="17">
        <v>73</v>
      </c>
      <c r="F70" s="19">
        <v>1</v>
      </c>
      <c r="G70" s="18">
        <v>212</v>
      </c>
      <c r="H70" s="18" t="s">
        <v>15</v>
      </c>
      <c r="I70" s="27"/>
      <c r="J70" s="22" t="s">
        <v>268</v>
      </c>
      <c r="K70" s="18"/>
      <c r="L70" s="18"/>
      <c r="M70" s="20">
        <v>21809</v>
      </c>
      <c r="N70" s="20"/>
      <c r="O70" s="20"/>
      <c r="P70" s="20"/>
      <c r="Q70" s="20"/>
      <c r="R70" s="20"/>
      <c r="S70" s="20"/>
      <c r="T70" s="20"/>
    </row>
    <row r="71" spans="1:20" s="21" customFormat="1" ht="20.25" customHeight="1">
      <c r="A71" s="23">
        <f ca="1" t="shared" si="1"/>
        <v>49</v>
      </c>
      <c r="B71" s="16" t="s">
        <v>165</v>
      </c>
      <c r="C71" s="17">
        <v>64</v>
      </c>
      <c r="D71" s="17">
        <v>57</v>
      </c>
      <c r="E71" s="17">
        <v>91</v>
      </c>
      <c r="F71" s="19">
        <v>0</v>
      </c>
      <c r="G71" s="18">
        <v>212</v>
      </c>
      <c r="H71" s="18" t="s">
        <v>15</v>
      </c>
      <c r="I71" s="27"/>
      <c r="J71" s="22" t="s">
        <v>166</v>
      </c>
      <c r="K71" s="18"/>
      <c r="L71" s="18"/>
      <c r="M71" s="20">
        <v>23946</v>
      </c>
      <c r="N71" s="20"/>
      <c r="O71" s="20"/>
      <c r="P71" s="20"/>
      <c r="Q71" s="20"/>
      <c r="R71" s="20"/>
      <c r="S71" s="20"/>
      <c r="T71" s="20"/>
    </row>
    <row r="72" spans="1:20" s="21" customFormat="1" ht="20.25" customHeight="1">
      <c r="A72" s="23">
        <f ca="1" t="shared" si="1"/>
        <v>50</v>
      </c>
      <c r="B72" s="16" t="s">
        <v>121</v>
      </c>
      <c r="C72" s="17">
        <v>62</v>
      </c>
      <c r="D72" s="17">
        <v>67</v>
      </c>
      <c r="E72" s="17">
        <v>83</v>
      </c>
      <c r="F72" s="19">
        <v>0</v>
      </c>
      <c r="G72" s="18">
        <v>212</v>
      </c>
      <c r="H72" s="18" t="s">
        <v>15</v>
      </c>
      <c r="I72" s="27"/>
      <c r="J72" s="22" t="s">
        <v>122</v>
      </c>
      <c r="K72" s="18"/>
      <c r="L72" s="18"/>
      <c r="M72" s="20">
        <v>23264</v>
      </c>
      <c r="N72" s="20"/>
      <c r="O72" s="20"/>
      <c r="P72" s="20"/>
      <c r="Q72" s="20"/>
      <c r="R72" s="20"/>
      <c r="S72" s="20"/>
      <c r="T72" s="20"/>
    </row>
    <row r="73" spans="1:20" s="21" customFormat="1" ht="20.25" customHeight="1">
      <c r="A73" s="23">
        <f ca="1" t="shared" si="1"/>
        <v>51</v>
      </c>
      <c r="B73" s="16" t="s">
        <v>149</v>
      </c>
      <c r="C73" s="17">
        <v>74</v>
      </c>
      <c r="D73" s="17">
        <v>58</v>
      </c>
      <c r="E73" s="17">
        <v>76</v>
      </c>
      <c r="F73" s="19">
        <v>3</v>
      </c>
      <c r="G73" s="18">
        <v>211</v>
      </c>
      <c r="H73" s="18" t="s">
        <v>15</v>
      </c>
      <c r="I73" s="27"/>
      <c r="J73" s="22" t="s">
        <v>150</v>
      </c>
      <c r="K73" s="18"/>
      <c r="L73" s="18"/>
      <c r="M73" s="20">
        <v>23627</v>
      </c>
      <c r="N73" s="20"/>
      <c r="O73" s="20"/>
      <c r="P73" s="20"/>
      <c r="Q73" s="20"/>
      <c r="R73" s="20"/>
      <c r="S73" s="20"/>
      <c r="T73" s="20"/>
    </row>
    <row r="74" spans="1:20" s="21" customFormat="1" ht="20.25" customHeight="1">
      <c r="A74" s="23">
        <f ca="1" t="shared" si="1"/>
        <v>52</v>
      </c>
      <c r="B74" s="16" t="s">
        <v>151</v>
      </c>
      <c r="C74" s="17">
        <v>65</v>
      </c>
      <c r="D74" s="17">
        <v>57</v>
      </c>
      <c r="E74" s="17">
        <v>86</v>
      </c>
      <c r="F74" s="19">
        <v>3</v>
      </c>
      <c r="G74" s="18">
        <v>211</v>
      </c>
      <c r="H74" s="18" t="s">
        <v>15</v>
      </c>
      <c r="I74" s="27"/>
      <c r="J74" s="22" t="s">
        <v>152</v>
      </c>
      <c r="K74" s="18"/>
      <c r="L74" s="18"/>
      <c r="M74" s="20">
        <v>23690</v>
      </c>
      <c r="N74" s="20"/>
      <c r="O74" s="20"/>
      <c r="P74" s="20"/>
      <c r="Q74" s="20"/>
      <c r="R74" s="20"/>
      <c r="S74" s="20"/>
      <c r="T74" s="20"/>
    </row>
    <row r="75" spans="1:20" s="21" customFormat="1" ht="20.25" customHeight="1">
      <c r="A75" s="23">
        <f ca="1" t="shared" si="1"/>
        <v>53</v>
      </c>
      <c r="B75" s="16" t="s">
        <v>252</v>
      </c>
      <c r="C75" s="17">
        <v>62</v>
      </c>
      <c r="D75" s="17">
        <v>61</v>
      </c>
      <c r="E75" s="17">
        <v>88</v>
      </c>
      <c r="F75" s="19">
        <v>0</v>
      </c>
      <c r="G75" s="18">
        <v>211</v>
      </c>
      <c r="H75" s="18" t="s">
        <v>15</v>
      </c>
      <c r="I75" s="27"/>
      <c r="J75" s="22" t="s">
        <v>253</v>
      </c>
      <c r="K75" s="18"/>
      <c r="L75" s="18" t="s">
        <v>288</v>
      </c>
      <c r="M75" s="20">
        <v>21736</v>
      </c>
      <c r="N75" s="20"/>
      <c r="O75" s="20"/>
      <c r="P75" s="20"/>
      <c r="Q75" s="20"/>
      <c r="R75" s="20"/>
      <c r="S75" s="20"/>
      <c r="T75" s="20"/>
    </row>
    <row r="76" spans="1:20" s="21" customFormat="1" ht="20.25" customHeight="1">
      <c r="A76" s="23">
        <f ca="1" t="shared" si="1"/>
        <v>54</v>
      </c>
      <c r="B76" s="16" t="s">
        <v>53</v>
      </c>
      <c r="C76" s="17">
        <v>59</v>
      </c>
      <c r="D76" s="17">
        <v>86</v>
      </c>
      <c r="E76" s="17">
        <v>66</v>
      </c>
      <c r="F76" s="19">
        <v>0</v>
      </c>
      <c r="G76" s="18">
        <v>211</v>
      </c>
      <c r="H76" s="18" t="s">
        <v>15</v>
      </c>
      <c r="I76" s="27"/>
      <c r="J76" s="22" t="s">
        <v>54</v>
      </c>
      <c r="K76" s="18"/>
      <c r="L76" s="18"/>
      <c r="M76" s="20">
        <v>22513</v>
      </c>
      <c r="N76" s="20"/>
      <c r="O76" s="20"/>
      <c r="P76" s="20"/>
      <c r="Q76" s="20"/>
      <c r="R76" s="20"/>
      <c r="S76" s="20"/>
      <c r="T76" s="20"/>
    </row>
    <row r="77" spans="1:20" s="21" customFormat="1" ht="20.25" customHeight="1">
      <c r="A77" s="23">
        <f ca="1" t="shared" si="1"/>
        <v>55</v>
      </c>
      <c r="B77" s="16" t="s">
        <v>159</v>
      </c>
      <c r="C77" s="17">
        <v>74</v>
      </c>
      <c r="D77" s="17">
        <v>63</v>
      </c>
      <c r="E77" s="17">
        <v>71</v>
      </c>
      <c r="F77" s="19">
        <v>0</v>
      </c>
      <c r="G77" s="18">
        <v>208</v>
      </c>
      <c r="H77" s="18" t="s">
        <v>15</v>
      </c>
      <c r="I77" s="27"/>
      <c r="J77" s="22" t="s">
        <v>160</v>
      </c>
      <c r="K77" s="18"/>
      <c r="L77" s="18"/>
      <c r="M77" s="20">
        <v>23830</v>
      </c>
      <c r="N77" s="20"/>
      <c r="O77" s="20"/>
      <c r="P77" s="20"/>
      <c r="Q77" s="20"/>
      <c r="R77" s="20"/>
      <c r="S77" s="20"/>
      <c r="T77" s="20"/>
    </row>
    <row r="78" spans="1:20" s="21" customFormat="1" ht="20.25" customHeight="1">
      <c r="A78" s="23">
        <f ca="1" t="shared" si="1"/>
        <v>56</v>
      </c>
      <c r="B78" s="16" t="s">
        <v>77</v>
      </c>
      <c r="C78" s="17">
        <v>69</v>
      </c>
      <c r="D78" s="17">
        <v>62</v>
      </c>
      <c r="E78" s="17">
        <v>76</v>
      </c>
      <c r="F78" s="19">
        <v>0</v>
      </c>
      <c r="G78" s="18">
        <v>207</v>
      </c>
      <c r="H78" s="18" t="s">
        <v>15</v>
      </c>
      <c r="I78" s="27"/>
      <c r="J78" s="22" t="s">
        <v>78</v>
      </c>
      <c r="K78" s="18"/>
      <c r="L78" s="18"/>
      <c r="M78" s="20">
        <v>22787</v>
      </c>
      <c r="N78" s="20"/>
      <c r="O78" s="20"/>
      <c r="P78" s="20"/>
      <c r="Q78" s="20"/>
      <c r="R78" s="20"/>
      <c r="S78" s="20"/>
      <c r="T78" s="20"/>
    </row>
    <row r="79" spans="1:20" s="21" customFormat="1" ht="20.25" customHeight="1">
      <c r="A79" s="23">
        <f ca="1" t="shared" si="1"/>
        <v>57</v>
      </c>
      <c r="B79" s="16" t="s">
        <v>111</v>
      </c>
      <c r="C79" s="17">
        <v>70</v>
      </c>
      <c r="D79" s="17">
        <v>54</v>
      </c>
      <c r="E79" s="17">
        <v>81</v>
      </c>
      <c r="F79" s="19">
        <v>0</v>
      </c>
      <c r="G79" s="18">
        <v>205</v>
      </c>
      <c r="H79" s="18" t="s">
        <v>15</v>
      </c>
      <c r="I79" s="27"/>
      <c r="J79" s="22" t="s">
        <v>112</v>
      </c>
      <c r="K79" s="18"/>
      <c r="L79" s="18"/>
      <c r="M79" s="20">
        <v>23112</v>
      </c>
      <c r="N79" s="41"/>
      <c r="O79" s="20"/>
      <c r="P79" s="20"/>
      <c r="Q79" s="20"/>
      <c r="R79" s="20"/>
      <c r="S79" s="20"/>
      <c r="T79" s="20"/>
    </row>
    <row r="80" spans="1:20" s="21" customFormat="1" ht="20.25" customHeight="1">
      <c r="A80" s="23">
        <f ca="1" t="shared" si="1"/>
        <v>58</v>
      </c>
      <c r="B80" s="16" t="s">
        <v>129</v>
      </c>
      <c r="C80" s="17">
        <v>64</v>
      </c>
      <c r="D80" s="17">
        <v>57</v>
      </c>
      <c r="E80" s="17">
        <v>78</v>
      </c>
      <c r="F80" s="19">
        <v>6</v>
      </c>
      <c r="G80" s="18">
        <v>205</v>
      </c>
      <c r="H80" s="18" t="s">
        <v>15</v>
      </c>
      <c r="I80" s="27"/>
      <c r="J80" s="22" t="s">
        <v>130</v>
      </c>
      <c r="K80" s="18"/>
      <c r="L80" s="18"/>
      <c r="M80" s="20">
        <v>23320</v>
      </c>
      <c r="N80" s="20"/>
      <c r="O80" s="20"/>
      <c r="P80" s="20"/>
      <c r="Q80" s="20"/>
      <c r="R80" s="20"/>
      <c r="S80" s="20"/>
      <c r="T80" s="20"/>
    </row>
    <row r="81" spans="1:20" s="42" customFormat="1" ht="20.25" customHeight="1">
      <c r="A81" s="36">
        <f ca="1">IF(OFFSET(A81,-1,0)&gt;=0,OFFSET(A81,-1,0)+1,1)</f>
        <v>59</v>
      </c>
      <c r="B81" s="37" t="s">
        <v>38</v>
      </c>
      <c r="C81" s="38">
        <v>61</v>
      </c>
      <c r="D81" s="38">
        <v>54</v>
      </c>
      <c r="E81" s="38">
        <v>83</v>
      </c>
      <c r="F81" s="39">
        <v>6</v>
      </c>
      <c r="G81" s="40">
        <v>204</v>
      </c>
      <c r="H81" s="40" t="s">
        <v>15</v>
      </c>
      <c r="I81" s="47" t="s">
        <v>306</v>
      </c>
      <c r="J81" s="48"/>
      <c r="K81" s="48"/>
      <c r="L81" s="49"/>
      <c r="M81" s="41">
        <v>22341</v>
      </c>
      <c r="N81" s="41"/>
      <c r="O81" s="41"/>
      <c r="P81" s="41"/>
      <c r="Q81" s="41"/>
      <c r="R81" s="41"/>
      <c r="S81" s="41"/>
      <c r="T81" s="41"/>
    </row>
    <row r="82" spans="1:20" s="21" customFormat="1" ht="20.25" customHeight="1">
      <c r="A82" s="23">
        <f ca="1" t="shared" si="1"/>
        <v>60</v>
      </c>
      <c r="B82" s="16" t="s">
        <v>59</v>
      </c>
      <c r="C82" s="17">
        <v>66</v>
      </c>
      <c r="D82" s="17">
        <v>57</v>
      </c>
      <c r="E82" s="17">
        <v>81</v>
      </c>
      <c r="F82" s="19">
        <v>0</v>
      </c>
      <c r="G82" s="18">
        <v>204</v>
      </c>
      <c r="H82" s="18" t="s">
        <v>15</v>
      </c>
      <c r="I82" s="27"/>
      <c r="J82" s="22" t="s">
        <v>60</v>
      </c>
      <c r="K82" s="18"/>
      <c r="L82" s="18"/>
      <c r="M82" s="20">
        <v>22546</v>
      </c>
      <c r="N82" s="20"/>
      <c r="O82" s="20"/>
      <c r="P82" s="20"/>
      <c r="Q82" s="20"/>
      <c r="R82" s="20"/>
      <c r="S82" s="20"/>
      <c r="T82" s="20"/>
    </row>
    <row r="83" spans="1:20" s="21" customFormat="1" ht="20.25" customHeight="1">
      <c r="A83" s="23">
        <f ca="1" t="shared" si="1"/>
        <v>61</v>
      </c>
      <c r="B83" s="16" t="s">
        <v>205</v>
      </c>
      <c r="C83" s="17">
        <v>65</v>
      </c>
      <c r="D83" s="17">
        <v>62</v>
      </c>
      <c r="E83" s="17">
        <v>76</v>
      </c>
      <c r="F83" s="19">
        <v>0</v>
      </c>
      <c r="G83" s="18">
        <v>203</v>
      </c>
      <c r="H83" s="18" t="s">
        <v>15</v>
      </c>
      <c r="I83" s="27"/>
      <c r="J83" s="22" t="s">
        <v>206</v>
      </c>
      <c r="K83" s="18"/>
      <c r="L83" s="18"/>
      <c r="M83" s="20">
        <v>20996</v>
      </c>
      <c r="N83" s="20"/>
      <c r="O83" s="20"/>
      <c r="P83" s="20"/>
      <c r="Q83" s="20"/>
      <c r="R83" s="20"/>
      <c r="S83" s="20"/>
      <c r="T83" s="20"/>
    </row>
    <row r="84" spans="1:20" s="21" customFormat="1" ht="20.25" customHeight="1">
      <c r="A84" s="23">
        <f ca="1" t="shared" si="1"/>
        <v>62</v>
      </c>
      <c r="B84" s="16" t="s">
        <v>181</v>
      </c>
      <c r="C84" s="17">
        <v>65</v>
      </c>
      <c r="D84" s="17">
        <v>47</v>
      </c>
      <c r="E84" s="17">
        <v>88</v>
      </c>
      <c r="F84" s="19">
        <v>3</v>
      </c>
      <c r="G84" s="18">
        <v>203</v>
      </c>
      <c r="H84" s="18" t="s">
        <v>15</v>
      </c>
      <c r="I84" s="27"/>
      <c r="J84" s="22" t="s">
        <v>182</v>
      </c>
      <c r="K84" s="18"/>
      <c r="L84" s="18"/>
      <c r="M84" s="20">
        <v>21157</v>
      </c>
      <c r="N84" s="20"/>
      <c r="O84" s="20"/>
      <c r="P84" s="20"/>
      <c r="Q84" s="20"/>
      <c r="R84" s="20"/>
      <c r="S84" s="20"/>
      <c r="T84" s="20"/>
    </row>
    <row r="85" spans="1:20" s="21" customFormat="1" ht="20.25" customHeight="1">
      <c r="A85" s="23">
        <f ca="1" t="shared" si="1"/>
        <v>63</v>
      </c>
      <c r="B85" s="16" t="s">
        <v>119</v>
      </c>
      <c r="C85" s="17">
        <v>59</v>
      </c>
      <c r="D85" s="17">
        <v>57</v>
      </c>
      <c r="E85" s="17">
        <v>86</v>
      </c>
      <c r="F85" s="19">
        <v>0</v>
      </c>
      <c r="G85" s="18">
        <v>202</v>
      </c>
      <c r="H85" s="18" t="s">
        <v>15</v>
      </c>
      <c r="I85" s="27"/>
      <c r="J85" s="22" t="s">
        <v>120</v>
      </c>
      <c r="K85" s="18"/>
      <c r="L85" s="18"/>
      <c r="M85" s="20">
        <v>23261</v>
      </c>
      <c r="N85" s="20"/>
      <c r="O85" s="20"/>
      <c r="P85" s="20"/>
      <c r="Q85" s="20"/>
      <c r="R85" s="20"/>
      <c r="S85" s="20"/>
      <c r="T85" s="20"/>
    </row>
    <row r="86" spans="1:20" s="21" customFormat="1" ht="20.25" customHeight="1">
      <c r="A86" s="23">
        <f ca="1" t="shared" si="1"/>
        <v>64</v>
      </c>
      <c r="B86" s="16" t="s">
        <v>21</v>
      </c>
      <c r="C86" s="17">
        <v>69</v>
      </c>
      <c r="D86" s="17">
        <v>63</v>
      </c>
      <c r="E86" s="17">
        <v>69</v>
      </c>
      <c r="F86" s="19">
        <v>0</v>
      </c>
      <c r="G86" s="18">
        <v>201</v>
      </c>
      <c r="H86" s="18" t="s">
        <v>15</v>
      </c>
      <c r="I86" s="27"/>
      <c r="J86" s="22" t="s">
        <v>22</v>
      </c>
      <c r="K86" s="18"/>
      <c r="L86" s="18"/>
      <c r="M86" s="20">
        <v>22113</v>
      </c>
      <c r="N86" s="20"/>
      <c r="O86" s="20"/>
      <c r="P86" s="20"/>
      <c r="Q86" s="20"/>
      <c r="R86" s="20"/>
      <c r="S86" s="20"/>
      <c r="T86" s="20"/>
    </row>
    <row r="87" spans="1:20" s="21" customFormat="1" ht="20.25" customHeight="1">
      <c r="A87" s="23">
        <f ca="1" t="shared" si="1"/>
        <v>65</v>
      </c>
      <c r="B87" s="16" t="s">
        <v>195</v>
      </c>
      <c r="C87" s="17">
        <v>60</v>
      </c>
      <c r="D87" s="17">
        <v>70</v>
      </c>
      <c r="E87" s="17">
        <v>71</v>
      </c>
      <c r="F87" s="19">
        <v>0</v>
      </c>
      <c r="G87" s="18">
        <v>201</v>
      </c>
      <c r="H87" s="18" t="s">
        <v>15</v>
      </c>
      <c r="I87" s="27"/>
      <c r="J87" s="22" t="s">
        <v>196</v>
      </c>
      <c r="K87" s="18"/>
      <c r="L87" s="18"/>
      <c r="M87" s="20">
        <v>21296</v>
      </c>
      <c r="N87" s="20"/>
      <c r="O87" s="20"/>
      <c r="P87" s="20"/>
      <c r="Q87" s="20"/>
      <c r="R87" s="20"/>
      <c r="S87" s="20"/>
      <c r="T87" s="20"/>
    </row>
    <row r="88" spans="1:20" s="21" customFormat="1" ht="20.25" customHeight="1">
      <c r="A88" s="23">
        <f aca="true" ca="1" t="shared" si="2" ref="A88:A119">IF(OFFSET(A88,-1,0)&gt;=0,OFFSET(A88,-1,0)+1,1)</f>
        <v>66</v>
      </c>
      <c r="B88" s="16" t="s">
        <v>65</v>
      </c>
      <c r="C88" s="17">
        <v>58</v>
      </c>
      <c r="D88" s="17">
        <v>61</v>
      </c>
      <c r="E88" s="17">
        <v>78</v>
      </c>
      <c r="F88" s="19">
        <v>4</v>
      </c>
      <c r="G88" s="18">
        <v>201</v>
      </c>
      <c r="H88" s="18" t="s">
        <v>15</v>
      </c>
      <c r="I88" s="27"/>
      <c r="J88" s="22" t="s">
        <v>66</v>
      </c>
      <c r="K88" s="18"/>
      <c r="L88" s="18"/>
      <c r="M88" s="20">
        <v>22582</v>
      </c>
      <c r="N88" s="20"/>
      <c r="O88" s="20"/>
      <c r="P88" s="20"/>
      <c r="Q88" s="20"/>
      <c r="R88" s="20"/>
      <c r="S88" s="20"/>
      <c r="T88" s="20"/>
    </row>
    <row r="89" spans="1:20" s="21" customFormat="1" ht="20.25" customHeight="1">
      <c r="A89" s="23">
        <f ca="1" t="shared" si="2"/>
        <v>67</v>
      </c>
      <c r="B89" s="16" t="s">
        <v>55</v>
      </c>
      <c r="C89" s="17">
        <v>69</v>
      </c>
      <c r="D89" s="17">
        <v>69</v>
      </c>
      <c r="E89" s="17">
        <v>62</v>
      </c>
      <c r="F89" s="19">
        <v>0</v>
      </c>
      <c r="G89" s="18">
        <v>200</v>
      </c>
      <c r="H89" s="18" t="s">
        <v>15</v>
      </c>
      <c r="I89" s="27"/>
      <c r="J89" s="22" t="s">
        <v>56</v>
      </c>
      <c r="K89" s="18"/>
      <c r="L89" s="18"/>
      <c r="M89" s="20">
        <v>22527</v>
      </c>
      <c r="N89" s="20"/>
      <c r="O89" s="20"/>
      <c r="P89" s="20"/>
      <c r="Q89" s="20"/>
      <c r="R89" s="20"/>
      <c r="S89" s="20"/>
      <c r="T89" s="20"/>
    </row>
    <row r="90" spans="1:20" s="21" customFormat="1" ht="20.25" customHeight="1">
      <c r="A90" s="23">
        <f ca="1" t="shared" si="2"/>
        <v>68</v>
      </c>
      <c r="B90" s="16" t="s">
        <v>244</v>
      </c>
      <c r="C90" s="17">
        <v>68</v>
      </c>
      <c r="D90" s="17">
        <v>61</v>
      </c>
      <c r="E90" s="17">
        <v>71</v>
      </c>
      <c r="F90" s="19">
        <v>0</v>
      </c>
      <c r="G90" s="18">
        <v>200</v>
      </c>
      <c r="H90" s="18" t="s">
        <v>15</v>
      </c>
      <c r="I90" s="27"/>
      <c r="J90" s="22" t="s">
        <v>245</v>
      </c>
      <c r="K90" s="18"/>
      <c r="L90" s="18"/>
      <c r="M90" s="20">
        <v>21657</v>
      </c>
      <c r="N90" s="20"/>
      <c r="O90" s="20"/>
      <c r="P90" s="20"/>
      <c r="Q90" s="20"/>
      <c r="R90" s="20"/>
      <c r="S90" s="20"/>
      <c r="T90" s="20"/>
    </row>
    <row r="91" spans="1:20" s="21" customFormat="1" ht="20.25" customHeight="1">
      <c r="A91" s="23">
        <f ca="1" t="shared" si="2"/>
        <v>69</v>
      </c>
      <c r="B91" s="16" t="s">
        <v>219</v>
      </c>
      <c r="C91" s="17">
        <v>76</v>
      </c>
      <c r="D91" s="17">
        <v>52</v>
      </c>
      <c r="E91" s="17">
        <v>71</v>
      </c>
      <c r="F91" s="19">
        <v>0</v>
      </c>
      <c r="G91" s="18">
        <v>199</v>
      </c>
      <c r="H91" s="18" t="s">
        <v>15</v>
      </c>
      <c r="I91" s="27"/>
      <c r="J91" s="22" t="s">
        <v>220</v>
      </c>
      <c r="K91" s="18"/>
      <c r="L91" s="18"/>
      <c r="M91" s="20">
        <v>21925</v>
      </c>
      <c r="N91" s="20"/>
      <c r="O91" s="20"/>
      <c r="P91" s="20"/>
      <c r="Q91" s="20"/>
      <c r="R91" s="20"/>
      <c r="S91" s="20"/>
      <c r="T91" s="20"/>
    </row>
    <row r="92" spans="1:20" s="21" customFormat="1" ht="20.25" customHeight="1">
      <c r="A92" s="23">
        <f ca="1" t="shared" si="2"/>
        <v>70</v>
      </c>
      <c r="B92" s="16" t="s">
        <v>193</v>
      </c>
      <c r="C92" s="17">
        <v>71</v>
      </c>
      <c r="D92" s="17">
        <v>60</v>
      </c>
      <c r="E92" s="17">
        <v>67</v>
      </c>
      <c r="F92" s="19">
        <v>0</v>
      </c>
      <c r="G92" s="18">
        <v>198</v>
      </c>
      <c r="H92" s="18" t="s">
        <v>15</v>
      </c>
      <c r="I92" s="27"/>
      <c r="J92" s="22" t="s">
        <v>194</v>
      </c>
      <c r="K92" s="18"/>
      <c r="L92" s="18"/>
      <c r="M92" s="20">
        <v>21288</v>
      </c>
      <c r="N92" s="20"/>
      <c r="O92" s="20"/>
      <c r="P92" s="20"/>
      <c r="Q92" s="20"/>
      <c r="R92" s="20"/>
      <c r="S92" s="20"/>
      <c r="T92" s="20"/>
    </row>
    <row r="93" spans="1:20" s="21" customFormat="1" ht="20.25" customHeight="1">
      <c r="A93" s="23">
        <f ca="1" t="shared" si="2"/>
        <v>71</v>
      </c>
      <c r="B93" s="16" t="s">
        <v>135</v>
      </c>
      <c r="C93" s="17">
        <v>64</v>
      </c>
      <c r="D93" s="17">
        <v>70</v>
      </c>
      <c r="E93" s="17">
        <v>60</v>
      </c>
      <c r="F93" s="19">
        <v>3</v>
      </c>
      <c r="G93" s="18">
        <v>197</v>
      </c>
      <c r="H93" s="18" t="s">
        <v>15</v>
      </c>
      <c r="I93" s="27"/>
      <c r="J93" s="22" t="s">
        <v>136</v>
      </c>
      <c r="K93" s="18"/>
      <c r="L93" s="18"/>
      <c r="M93" s="20">
        <v>23371</v>
      </c>
      <c r="N93" s="20"/>
      <c r="O93" s="20"/>
      <c r="P93" s="20"/>
      <c r="Q93" s="20"/>
      <c r="R93" s="20"/>
      <c r="S93" s="20"/>
      <c r="T93" s="20"/>
    </row>
    <row r="94" spans="1:20" s="21" customFormat="1" ht="20.25" customHeight="1">
      <c r="A94" s="23">
        <f ca="1" t="shared" si="2"/>
        <v>72</v>
      </c>
      <c r="B94" s="16" t="s">
        <v>247</v>
      </c>
      <c r="C94" s="17">
        <v>63</v>
      </c>
      <c r="D94" s="17">
        <v>62</v>
      </c>
      <c r="E94" s="17">
        <v>67</v>
      </c>
      <c r="F94" s="19">
        <v>3</v>
      </c>
      <c r="G94" s="18">
        <v>195</v>
      </c>
      <c r="H94" s="18" t="s">
        <v>15</v>
      </c>
      <c r="I94" s="27"/>
      <c r="J94" s="22" t="s">
        <v>248</v>
      </c>
      <c r="K94" s="18" t="s">
        <v>18</v>
      </c>
      <c r="L94" s="18"/>
      <c r="M94" s="20">
        <v>21675</v>
      </c>
      <c r="N94" s="20"/>
      <c r="O94" s="20"/>
      <c r="P94" s="20"/>
      <c r="Q94" s="20"/>
      <c r="R94" s="20"/>
      <c r="S94" s="20"/>
      <c r="T94" s="20"/>
    </row>
    <row r="95" spans="1:20" s="21" customFormat="1" ht="20.25" customHeight="1">
      <c r="A95" s="23">
        <f ca="1" t="shared" si="2"/>
        <v>73</v>
      </c>
      <c r="B95" s="16" t="s">
        <v>14</v>
      </c>
      <c r="C95" s="17">
        <v>61</v>
      </c>
      <c r="D95" s="17">
        <v>63</v>
      </c>
      <c r="E95" s="17">
        <v>71</v>
      </c>
      <c r="F95" s="19">
        <v>0</v>
      </c>
      <c r="G95" s="18">
        <v>195</v>
      </c>
      <c r="H95" s="18" t="s">
        <v>15</v>
      </c>
      <c r="I95" s="27"/>
      <c r="J95" s="22" t="s">
        <v>16</v>
      </c>
      <c r="K95" s="18"/>
      <c r="L95" s="18"/>
      <c r="M95" s="20">
        <v>22045</v>
      </c>
      <c r="N95" s="20"/>
      <c r="O95" s="20"/>
      <c r="P95" s="20"/>
      <c r="Q95" s="20"/>
      <c r="R95" s="20"/>
      <c r="S95" s="20"/>
      <c r="T95" s="20"/>
    </row>
    <row r="96" spans="1:20" s="21" customFormat="1" ht="20.25" customHeight="1">
      <c r="A96" s="23">
        <f ca="1" t="shared" si="2"/>
        <v>74</v>
      </c>
      <c r="B96" s="16" t="s">
        <v>155</v>
      </c>
      <c r="C96" s="17">
        <v>57</v>
      </c>
      <c r="D96" s="17">
        <v>54</v>
      </c>
      <c r="E96" s="17">
        <v>84</v>
      </c>
      <c r="F96" s="19">
        <v>0</v>
      </c>
      <c r="G96" s="18">
        <v>195</v>
      </c>
      <c r="H96" s="18" t="s">
        <v>15</v>
      </c>
      <c r="I96" s="27"/>
      <c r="J96" s="22" t="s">
        <v>156</v>
      </c>
      <c r="K96" s="18"/>
      <c r="L96" s="18"/>
      <c r="M96" s="20">
        <v>23739</v>
      </c>
      <c r="N96" s="20"/>
      <c r="O96" s="20"/>
      <c r="P96" s="20"/>
      <c r="Q96" s="20"/>
      <c r="R96" s="20"/>
      <c r="S96" s="20"/>
      <c r="T96" s="20"/>
    </row>
    <row r="97" spans="1:20" s="21" customFormat="1" ht="20.25" customHeight="1">
      <c r="A97" s="23">
        <f ca="1" t="shared" si="2"/>
        <v>75</v>
      </c>
      <c r="B97" s="16" t="s">
        <v>147</v>
      </c>
      <c r="C97" s="17">
        <v>64</v>
      </c>
      <c r="D97" s="17">
        <v>56</v>
      </c>
      <c r="E97" s="17">
        <v>71</v>
      </c>
      <c r="F97" s="19">
        <v>3</v>
      </c>
      <c r="G97" s="18">
        <v>194</v>
      </c>
      <c r="H97" s="18" t="s">
        <v>15</v>
      </c>
      <c r="I97" s="27"/>
      <c r="J97" s="22" t="s">
        <v>148</v>
      </c>
      <c r="K97" s="18" t="s">
        <v>18</v>
      </c>
      <c r="L97" s="18"/>
      <c r="M97" s="20">
        <v>23586</v>
      </c>
      <c r="N97" s="20"/>
      <c r="O97" s="20"/>
      <c r="P97" s="20"/>
      <c r="Q97" s="20"/>
      <c r="R97" s="20"/>
      <c r="S97" s="20"/>
      <c r="T97" s="20"/>
    </row>
    <row r="98" spans="1:20" s="21" customFormat="1" ht="20.25" customHeight="1">
      <c r="A98" s="23">
        <f ca="1" t="shared" si="2"/>
        <v>76</v>
      </c>
      <c r="B98" s="16" t="s">
        <v>79</v>
      </c>
      <c r="C98" s="17">
        <v>64</v>
      </c>
      <c r="D98" s="17">
        <v>56</v>
      </c>
      <c r="E98" s="17">
        <v>71</v>
      </c>
      <c r="F98" s="19">
        <v>3</v>
      </c>
      <c r="G98" s="18">
        <v>194</v>
      </c>
      <c r="H98" s="18" t="s">
        <v>15</v>
      </c>
      <c r="I98" s="27"/>
      <c r="J98" s="22" t="s">
        <v>80</v>
      </c>
      <c r="K98" s="18"/>
      <c r="L98" s="18"/>
      <c r="M98" s="20">
        <v>22813</v>
      </c>
      <c r="N98" s="20"/>
      <c r="O98" s="20"/>
      <c r="P98" s="20"/>
      <c r="Q98" s="20"/>
      <c r="R98" s="20"/>
      <c r="S98" s="20"/>
      <c r="T98" s="20"/>
    </row>
    <row r="99" spans="1:20" s="21" customFormat="1" ht="20.25" customHeight="1">
      <c r="A99" s="23">
        <f ca="1" t="shared" si="2"/>
        <v>77</v>
      </c>
      <c r="B99" s="16" t="s">
        <v>228</v>
      </c>
      <c r="C99" s="17">
        <v>56</v>
      </c>
      <c r="D99" s="17">
        <v>65</v>
      </c>
      <c r="E99" s="17">
        <v>70</v>
      </c>
      <c r="F99" s="19">
        <v>3</v>
      </c>
      <c r="G99" s="18">
        <v>194</v>
      </c>
      <c r="H99" s="18" t="s">
        <v>15</v>
      </c>
      <c r="I99" s="27"/>
      <c r="J99" s="22" t="s">
        <v>229</v>
      </c>
      <c r="K99" s="18" t="s">
        <v>18</v>
      </c>
      <c r="L99" s="18"/>
      <c r="M99" s="20">
        <v>21422</v>
      </c>
      <c r="N99" s="20"/>
      <c r="O99" s="20"/>
      <c r="P99" s="20"/>
      <c r="Q99" s="20"/>
      <c r="R99" s="20"/>
      <c r="S99" s="20"/>
      <c r="T99" s="20"/>
    </row>
    <row r="100" spans="1:20" s="21" customFormat="1" ht="20.25" customHeight="1">
      <c r="A100" s="23">
        <f ca="1" t="shared" si="2"/>
        <v>78</v>
      </c>
      <c r="B100" s="16" t="s">
        <v>234</v>
      </c>
      <c r="C100" s="17">
        <v>65</v>
      </c>
      <c r="D100" s="17">
        <v>56</v>
      </c>
      <c r="E100" s="17">
        <v>72</v>
      </c>
      <c r="F100" s="19">
        <v>0</v>
      </c>
      <c r="G100" s="18">
        <v>193</v>
      </c>
      <c r="H100" s="18" t="s">
        <v>15</v>
      </c>
      <c r="I100" s="27"/>
      <c r="J100" s="22" t="s">
        <v>235</v>
      </c>
      <c r="K100" s="18"/>
      <c r="L100" s="18" t="s">
        <v>288</v>
      </c>
      <c r="M100" s="20">
        <v>21541</v>
      </c>
      <c r="N100" s="20"/>
      <c r="O100" s="20"/>
      <c r="P100" s="20"/>
      <c r="Q100" s="20"/>
      <c r="R100" s="20"/>
      <c r="S100" s="20"/>
      <c r="T100" s="20"/>
    </row>
    <row r="101" spans="1:20" s="21" customFormat="1" ht="20.25" customHeight="1">
      <c r="A101" s="23">
        <f ca="1" t="shared" si="2"/>
        <v>79</v>
      </c>
      <c r="B101" s="16" t="s">
        <v>179</v>
      </c>
      <c r="C101" s="17">
        <v>55</v>
      </c>
      <c r="D101" s="17">
        <v>64</v>
      </c>
      <c r="E101" s="17">
        <v>71</v>
      </c>
      <c r="F101" s="19">
        <v>3</v>
      </c>
      <c r="G101" s="18">
        <v>193</v>
      </c>
      <c r="H101" s="18" t="s">
        <v>15</v>
      </c>
      <c r="I101" s="27"/>
      <c r="J101" s="22" t="s">
        <v>180</v>
      </c>
      <c r="K101" s="18"/>
      <c r="L101" s="18"/>
      <c r="M101" s="20">
        <v>21140</v>
      </c>
      <c r="N101" s="20"/>
      <c r="O101" s="20"/>
      <c r="P101" s="20"/>
      <c r="Q101" s="20"/>
      <c r="R101" s="20"/>
      <c r="S101" s="20"/>
      <c r="T101" s="20"/>
    </row>
    <row r="102" spans="1:20" s="21" customFormat="1" ht="20.25" customHeight="1">
      <c r="A102" s="23">
        <f ca="1" t="shared" si="2"/>
        <v>80</v>
      </c>
      <c r="B102" s="16" t="s">
        <v>133</v>
      </c>
      <c r="C102" s="17">
        <v>50</v>
      </c>
      <c r="D102" s="17">
        <v>69</v>
      </c>
      <c r="E102" s="17">
        <v>71</v>
      </c>
      <c r="F102" s="19">
        <v>3</v>
      </c>
      <c r="G102" s="18">
        <v>193</v>
      </c>
      <c r="H102" s="18" t="s">
        <v>15</v>
      </c>
      <c r="I102" s="27"/>
      <c r="J102" s="22" t="s">
        <v>134</v>
      </c>
      <c r="K102" s="18"/>
      <c r="L102" s="18"/>
      <c r="M102" s="20">
        <v>23360</v>
      </c>
      <c r="N102" s="20"/>
      <c r="O102" s="20"/>
      <c r="P102" s="20"/>
      <c r="Q102" s="20"/>
      <c r="R102" s="20"/>
      <c r="S102" s="20"/>
      <c r="T102" s="20"/>
    </row>
    <row r="103" spans="1:20" s="21" customFormat="1" ht="20.25" customHeight="1">
      <c r="A103" s="23">
        <f ca="1" t="shared" si="2"/>
        <v>81</v>
      </c>
      <c r="B103" s="16" t="s">
        <v>67</v>
      </c>
      <c r="C103" s="17">
        <v>67</v>
      </c>
      <c r="D103" s="17">
        <v>48</v>
      </c>
      <c r="E103" s="17">
        <v>76</v>
      </c>
      <c r="F103" s="19">
        <v>0</v>
      </c>
      <c r="G103" s="18">
        <v>191</v>
      </c>
      <c r="H103" s="18" t="s">
        <v>15</v>
      </c>
      <c r="I103" s="27"/>
      <c r="J103" s="22" t="s">
        <v>68</v>
      </c>
      <c r="K103" s="18"/>
      <c r="L103" s="18"/>
      <c r="M103" s="20">
        <v>22605</v>
      </c>
      <c r="N103" s="20"/>
      <c r="O103" s="20"/>
      <c r="P103" s="20"/>
      <c r="Q103" s="20"/>
      <c r="R103" s="20"/>
      <c r="S103" s="20"/>
      <c r="T103" s="20"/>
    </row>
    <row r="104" spans="1:20" s="21" customFormat="1" ht="20.25" customHeight="1">
      <c r="A104" s="23">
        <f ca="1" t="shared" si="2"/>
        <v>82</v>
      </c>
      <c r="B104" s="16" t="s">
        <v>236</v>
      </c>
      <c r="C104" s="17">
        <v>60</v>
      </c>
      <c r="D104" s="17">
        <v>61</v>
      </c>
      <c r="E104" s="17">
        <v>69</v>
      </c>
      <c r="F104" s="19">
        <v>0</v>
      </c>
      <c r="G104" s="18">
        <v>190</v>
      </c>
      <c r="H104" s="18" t="s">
        <v>15</v>
      </c>
      <c r="I104" s="27"/>
      <c r="J104" s="22" t="s">
        <v>237</v>
      </c>
      <c r="K104" s="18"/>
      <c r="L104" s="18"/>
      <c r="M104" s="20">
        <v>21550</v>
      </c>
      <c r="N104" s="20"/>
      <c r="O104" s="20"/>
      <c r="P104" s="20"/>
      <c r="Q104" s="20"/>
      <c r="R104" s="20"/>
      <c r="S104" s="20"/>
      <c r="T104" s="20"/>
    </row>
    <row r="105" spans="1:20" s="21" customFormat="1" ht="20.25" customHeight="1">
      <c r="A105" s="23">
        <f ca="1" t="shared" si="2"/>
        <v>83</v>
      </c>
      <c r="B105" s="16" t="s">
        <v>137</v>
      </c>
      <c r="C105" s="17">
        <v>63</v>
      </c>
      <c r="D105" s="17">
        <v>47</v>
      </c>
      <c r="E105" s="17">
        <v>73</v>
      </c>
      <c r="F105" s="19">
        <v>6</v>
      </c>
      <c r="G105" s="18">
        <v>189</v>
      </c>
      <c r="H105" s="18" t="s">
        <v>15</v>
      </c>
      <c r="I105" s="27"/>
      <c r="J105" s="22" t="s">
        <v>138</v>
      </c>
      <c r="K105" s="18"/>
      <c r="L105" s="18"/>
      <c r="M105" s="20">
        <v>23409</v>
      </c>
      <c r="N105" s="20"/>
      <c r="O105" s="20"/>
      <c r="P105" s="20"/>
      <c r="Q105" s="20"/>
      <c r="R105" s="20"/>
      <c r="S105" s="20"/>
      <c r="T105" s="20"/>
    </row>
    <row r="106" spans="1:20" s="21" customFormat="1" ht="20.25" customHeight="1">
      <c r="A106" s="23">
        <f ca="1" t="shared" si="2"/>
        <v>84</v>
      </c>
      <c r="B106" s="16" t="s">
        <v>46</v>
      </c>
      <c r="C106" s="17">
        <v>55</v>
      </c>
      <c r="D106" s="17">
        <v>60</v>
      </c>
      <c r="E106" s="17">
        <v>71</v>
      </c>
      <c r="F106" s="19">
        <v>3</v>
      </c>
      <c r="G106" s="18">
        <v>189</v>
      </c>
      <c r="H106" s="18" t="s">
        <v>15</v>
      </c>
      <c r="I106" s="27"/>
      <c r="J106" s="22" t="s">
        <v>47</v>
      </c>
      <c r="K106" s="18"/>
      <c r="L106" s="18"/>
      <c r="M106" s="20">
        <v>22444</v>
      </c>
      <c r="N106" s="20"/>
      <c r="O106" s="20"/>
      <c r="P106" s="20"/>
      <c r="Q106" s="20"/>
      <c r="R106" s="20"/>
      <c r="S106" s="20"/>
      <c r="T106" s="20"/>
    </row>
    <row r="107" spans="1:20" s="21" customFormat="1" ht="20.25" customHeight="1">
      <c r="A107" s="23">
        <f ca="1" t="shared" si="2"/>
        <v>85</v>
      </c>
      <c r="B107" s="16" t="s">
        <v>36</v>
      </c>
      <c r="C107" s="17">
        <v>62</v>
      </c>
      <c r="D107" s="17">
        <v>42</v>
      </c>
      <c r="E107" s="17">
        <v>78</v>
      </c>
      <c r="F107" s="19">
        <v>4</v>
      </c>
      <c r="G107" s="18">
        <v>186</v>
      </c>
      <c r="H107" s="18" t="s">
        <v>15</v>
      </c>
      <c r="I107" s="27"/>
      <c r="J107" s="22" t="s">
        <v>37</v>
      </c>
      <c r="K107" s="18"/>
      <c r="L107" s="18"/>
      <c r="M107" s="20">
        <v>22322</v>
      </c>
      <c r="N107" s="20"/>
      <c r="O107" s="20"/>
      <c r="P107" s="20"/>
      <c r="Q107" s="20"/>
      <c r="R107" s="20"/>
      <c r="S107" s="20"/>
      <c r="T107" s="20"/>
    </row>
    <row r="108" spans="1:20" s="21" customFormat="1" ht="20.25" customHeight="1">
      <c r="A108" s="23">
        <f ca="1" t="shared" si="2"/>
        <v>86</v>
      </c>
      <c r="B108" s="16" t="s">
        <v>107</v>
      </c>
      <c r="C108" s="17">
        <v>60</v>
      </c>
      <c r="D108" s="17">
        <v>50</v>
      </c>
      <c r="E108" s="17">
        <v>76</v>
      </c>
      <c r="F108" s="19">
        <v>0</v>
      </c>
      <c r="G108" s="18">
        <v>186</v>
      </c>
      <c r="H108" s="18" t="s">
        <v>15</v>
      </c>
      <c r="I108" s="27"/>
      <c r="J108" s="22" t="s">
        <v>108</v>
      </c>
      <c r="K108" s="18"/>
      <c r="L108" s="18"/>
      <c r="M108" s="20">
        <v>23102</v>
      </c>
      <c r="N108" s="20"/>
      <c r="O108" s="20"/>
      <c r="P108" s="20"/>
      <c r="Q108" s="20"/>
      <c r="R108" s="20"/>
      <c r="S108" s="20"/>
      <c r="T108" s="20"/>
    </row>
    <row r="109" spans="1:20" s="21" customFormat="1" ht="20.25" customHeight="1">
      <c r="A109" s="23">
        <f ca="1" t="shared" si="2"/>
        <v>87</v>
      </c>
      <c r="B109" s="16" t="s">
        <v>256</v>
      </c>
      <c r="C109" s="17">
        <v>55</v>
      </c>
      <c r="D109" s="17">
        <v>47</v>
      </c>
      <c r="E109" s="17">
        <v>81</v>
      </c>
      <c r="F109" s="19">
        <v>3</v>
      </c>
      <c r="G109" s="18">
        <v>186</v>
      </c>
      <c r="H109" s="18" t="s">
        <v>15</v>
      </c>
      <c r="I109" s="27"/>
      <c r="J109" s="22" t="s">
        <v>257</v>
      </c>
      <c r="K109" s="18"/>
      <c r="L109" s="18" t="s">
        <v>288</v>
      </c>
      <c r="M109" s="20">
        <v>21752</v>
      </c>
      <c r="N109" s="20"/>
      <c r="O109" s="20"/>
      <c r="P109" s="20"/>
      <c r="Q109" s="20"/>
      <c r="R109" s="20"/>
      <c r="S109" s="20"/>
      <c r="T109" s="20"/>
    </row>
    <row r="110" spans="1:20" s="21" customFormat="1" ht="20.25" customHeight="1">
      <c r="A110" s="23">
        <f ca="1" t="shared" si="2"/>
        <v>88</v>
      </c>
      <c r="B110" s="16" t="s">
        <v>263</v>
      </c>
      <c r="C110" s="17">
        <v>46</v>
      </c>
      <c r="D110" s="17">
        <v>64</v>
      </c>
      <c r="E110" s="17">
        <v>76</v>
      </c>
      <c r="F110" s="19">
        <v>0</v>
      </c>
      <c r="G110" s="18">
        <v>186</v>
      </c>
      <c r="H110" s="18" t="s">
        <v>15</v>
      </c>
      <c r="I110" s="27"/>
      <c r="J110" s="22" t="s">
        <v>264</v>
      </c>
      <c r="K110" s="18"/>
      <c r="L110" s="18"/>
      <c r="M110" s="20">
        <v>21787</v>
      </c>
      <c r="N110" s="20"/>
      <c r="O110" s="20"/>
      <c r="P110" s="20"/>
      <c r="Q110" s="20"/>
      <c r="R110" s="20"/>
      <c r="S110" s="20"/>
      <c r="T110" s="20"/>
    </row>
    <row r="111" spans="1:20" s="21" customFormat="1" ht="20.25" customHeight="1">
      <c r="A111" s="23">
        <f ca="1" t="shared" si="2"/>
        <v>89</v>
      </c>
      <c r="B111" s="16" t="s">
        <v>61</v>
      </c>
      <c r="C111" s="17">
        <v>52</v>
      </c>
      <c r="D111" s="17">
        <v>65</v>
      </c>
      <c r="E111" s="17">
        <v>65</v>
      </c>
      <c r="F111" s="19">
        <v>3</v>
      </c>
      <c r="G111" s="18">
        <v>185</v>
      </c>
      <c r="H111" s="18" t="s">
        <v>15</v>
      </c>
      <c r="I111" s="27"/>
      <c r="J111" s="22" t="s">
        <v>62</v>
      </c>
      <c r="K111" s="18" t="s">
        <v>18</v>
      </c>
      <c r="L111" s="18"/>
      <c r="M111" s="20">
        <v>22548</v>
      </c>
      <c r="N111" s="20"/>
      <c r="O111" s="20"/>
      <c r="P111" s="20"/>
      <c r="Q111" s="20"/>
      <c r="R111" s="20"/>
      <c r="S111" s="20"/>
      <c r="T111" s="20"/>
    </row>
    <row r="112" spans="1:20" s="21" customFormat="1" ht="20.25" customHeight="1">
      <c r="A112" s="23">
        <f ca="1" t="shared" si="2"/>
        <v>90</v>
      </c>
      <c r="B112" s="16" t="s">
        <v>39</v>
      </c>
      <c r="C112" s="17">
        <v>62</v>
      </c>
      <c r="D112" s="17">
        <v>49</v>
      </c>
      <c r="E112" s="17">
        <v>70</v>
      </c>
      <c r="F112" s="19">
        <v>3</v>
      </c>
      <c r="G112" s="18">
        <v>184</v>
      </c>
      <c r="H112" s="18" t="s">
        <v>15</v>
      </c>
      <c r="I112" s="27"/>
      <c r="J112" s="22" t="s">
        <v>40</v>
      </c>
      <c r="K112" s="18"/>
      <c r="L112" s="18"/>
      <c r="M112" s="20">
        <v>22349</v>
      </c>
      <c r="N112" s="20"/>
      <c r="O112" s="20"/>
      <c r="P112" s="20"/>
      <c r="Q112" s="20"/>
      <c r="R112" s="20"/>
      <c r="S112" s="20"/>
      <c r="T112" s="20"/>
    </row>
    <row r="113" spans="1:20" s="21" customFormat="1" ht="20.25" customHeight="1">
      <c r="A113" s="23">
        <f ca="1" t="shared" si="2"/>
        <v>91</v>
      </c>
      <c r="B113" s="16" t="s">
        <v>57</v>
      </c>
      <c r="C113" s="17">
        <v>59</v>
      </c>
      <c r="D113" s="17">
        <v>56</v>
      </c>
      <c r="E113" s="17">
        <v>66</v>
      </c>
      <c r="F113" s="19">
        <v>3</v>
      </c>
      <c r="G113" s="18">
        <v>184</v>
      </c>
      <c r="H113" s="18" t="s">
        <v>15</v>
      </c>
      <c r="I113" s="27"/>
      <c r="J113" s="22" t="s">
        <v>58</v>
      </c>
      <c r="K113" s="18"/>
      <c r="L113" s="18"/>
      <c r="M113" s="20">
        <v>22532</v>
      </c>
      <c r="N113" s="20"/>
      <c r="O113" s="20"/>
      <c r="P113" s="20"/>
      <c r="Q113" s="20"/>
      <c r="R113" s="20"/>
      <c r="S113" s="20"/>
      <c r="T113" s="20"/>
    </row>
    <row r="114" spans="1:20" s="21" customFormat="1" ht="20.25" customHeight="1">
      <c r="A114" s="23">
        <f ca="1" t="shared" si="2"/>
        <v>92</v>
      </c>
      <c r="B114" s="16" t="s">
        <v>213</v>
      </c>
      <c r="C114" s="17">
        <v>60</v>
      </c>
      <c r="D114" s="17">
        <v>50</v>
      </c>
      <c r="E114" s="17">
        <v>73</v>
      </c>
      <c r="F114" s="19">
        <v>0</v>
      </c>
      <c r="G114" s="18">
        <v>183</v>
      </c>
      <c r="H114" s="18" t="s">
        <v>15</v>
      </c>
      <c r="I114" s="27"/>
      <c r="J114" s="22" t="s">
        <v>214</v>
      </c>
      <c r="K114" s="18" t="s">
        <v>18</v>
      </c>
      <c r="L114" s="18"/>
      <c r="M114" s="20">
        <v>21908</v>
      </c>
      <c r="N114" s="20"/>
      <c r="O114" s="20"/>
      <c r="P114" s="20"/>
      <c r="Q114" s="20"/>
      <c r="R114" s="20"/>
      <c r="S114" s="20"/>
      <c r="T114" s="20"/>
    </row>
    <row r="115" spans="1:20" s="21" customFormat="1" ht="20.25" customHeight="1">
      <c r="A115" s="23">
        <f ca="1" t="shared" si="2"/>
        <v>93</v>
      </c>
      <c r="B115" s="16" t="s">
        <v>32</v>
      </c>
      <c r="C115" s="17">
        <v>59</v>
      </c>
      <c r="D115" s="17">
        <v>52</v>
      </c>
      <c r="E115" s="17">
        <v>72</v>
      </c>
      <c r="F115" s="19">
        <v>0</v>
      </c>
      <c r="G115" s="18">
        <v>183</v>
      </c>
      <c r="H115" s="18" t="s">
        <v>15</v>
      </c>
      <c r="I115" s="27"/>
      <c r="J115" s="22" t="s">
        <v>33</v>
      </c>
      <c r="K115" s="18" t="s">
        <v>18</v>
      </c>
      <c r="L115" s="18"/>
      <c r="M115" s="20">
        <v>22256</v>
      </c>
      <c r="N115" s="20"/>
      <c r="O115" s="20"/>
      <c r="P115" s="20"/>
      <c r="Q115" s="20"/>
      <c r="R115" s="20"/>
      <c r="S115" s="20"/>
      <c r="T115" s="20"/>
    </row>
    <row r="116" spans="1:20" s="21" customFormat="1" ht="20.25" customHeight="1">
      <c r="A116" s="23">
        <f ca="1" t="shared" si="2"/>
        <v>94</v>
      </c>
      <c r="B116" s="16" t="s">
        <v>125</v>
      </c>
      <c r="C116" s="17">
        <v>57</v>
      </c>
      <c r="D116" s="17">
        <v>52</v>
      </c>
      <c r="E116" s="17">
        <v>70</v>
      </c>
      <c r="F116" s="19">
        <v>3</v>
      </c>
      <c r="G116" s="18">
        <v>182</v>
      </c>
      <c r="H116" s="18" t="s">
        <v>15</v>
      </c>
      <c r="I116" s="27"/>
      <c r="J116" s="22" t="s">
        <v>126</v>
      </c>
      <c r="K116" s="18"/>
      <c r="L116" s="18"/>
      <c r="M116" s="20">
        <v>23298</v>
      </c>
      <c r="N116" s="20"/>
      <c r="O116" s="20"/>
      <c r="P116" s="20"/>
      <c r="Q116" s="20"/>
      <c r="R116" s="20"/>
      <c r="S116" s="20"/>
      <c r="T116" s="20"/>
    </row>
    <row r="117" spans="1:20" s="21" customFormat="1" ht="20.25" customHeight="1">
      <c r="A117" s="23">
        <f ca="1" t="shared" si="2"/>
        <v>95</v>
      </c>
      <c r="B117" s="16" t="s">
        <v>127</v>
      </c>
      <c r="C117" s="17">
        <v>53</v>
      </c>
      <c r="D117" s="17">
        <v>68</v>
      </c>
      <c r="E117" s="17">
        <v>61</v>
      </c>
      <c r="F117" s="19">
        <v>0</v>
      </c>
      <c r="G117" s="18">
        <v>182</v>
      </c>
      <c r="H117" s="18" t="s">
        <v>15</v>
      </c>
      <c r="I117" s="27"/>
      <c r="J117" s="22" t="s">
        <v>128</v>
      </c>
      <c r="K117" s="18" t="s">
        <v>18</v>
      </c>
      <c r="L117" s="18"/>
      <c r="M117" s="20">
        <v>23318</v>
      </c>
      <c r="N117" s="20"/>
      <c r="O117" s="20"/>
      <c r="P117" s="20"/>
      <c r="Q117" s="20"/>
      <c r="R117" s="20"/>
      <c r="S117" s="20"/>
      <c r="T117" s="20"/>
    </row>
    <row r="118" spans="1:20" s="21" customFormat="1" ht="20.25" customHeight="1">
      <c r="A118" s="23">
        <f ca="1" t="shared" si="2"/>
        <v>96</v>
      </c>
      <c r="B118" s="16" t="s">
        <v>254</v>
      </c>
      <c r="C118" s="17">
        <v>54</v>
      </c>
      <c r="D118" s="17">
        <v>52</v>
      </c>
      <c r="E118" s="17">
        <v>71</v>
      </c>
      <c r="F118" s="19">
        <v>3</v>
      </c>
      <c r="G118" s="18">
        <v>180</v>
      </c>
      <c r="H118" s="18" t="s">
        <v>15</v>
      </c>
      <c r="I118" s="27"/>
      <c r="J118" s="22" t="s">
        <v>255</v>
      </c>
      <c r="K118" s="18"/>
      <c r="L118" s="18"/>
      <c r="M118" s="20">
        <v>21751</v>
      </c>
      <c r="N118" s="20"/>
      <c r="O118" s="20"/>
      <c r="P118" s="20"/>
      <c r="Q118" s="20"/>
      <c r="R118" s="20"/>
      <c r="S118" s="20"/>
      <c r="T118" s="20"/>
    </row>
    <row r="119" spans="1:20" s="21" customFormat="1" ht="20.25" customHeight="1">
      <c r="A119" s="23">
        <f ca="1" t="shared" si="2"/>
        <v>97</v>
      </c>
      <c r="B119" s="16" t="s">
        <v>19</v>
      </c>
      <c r="C119" s="17">
        <v>52</v>
      </c>
      <c r="D119" s="17">
        <v>52</v>
      </c>
      <c r="E119" s="17">
        <v>76</v>
      </c>
      <c r="F119" s="19">
        <v>0</v>
      </c>
      <c r="G119" s="18">
        <v>180</v>
      </c>
      <c r="H119" s="18" t="s">
        <v>15</v>
      </c>
      <c r="I119" s="27"/>
      <c r="J119" s="22" t="s">
        <v>20</v>
      </c>
      <c r="K119" s="18"/>
      <c r="L119" s="18"/>
      <c r="M119" s="20">
        <v>22103</v>
      </c>
      <c r="N119" s="20"/>
      <c r="O119" s="20"/>
      <c r="P119" s="20"/>
      <c r="Q119" s="20"/>
      <c r="R119" s="20"/>
      <c r="S119" s="20"/>
      <c r="T119" s="20"/>
    </row>
    <row r="120" spans="1:20" s="21" customFormat="1" ht="20.25" customHeight="1">
      <c r="A120" s="23">
        <f aca="true" ca="1" t="shared" si="3" ref="A120:A163">IF(OFFSET(A120,-1,0)&gt;=0,OFFSET(A120,-1,0)+1,1)</f>
        <v>98</v>
      </c>
      <c r="B120" s="16" t="s">
        <v>91</v>
      </c>
      <c r="C120" s="17">
        <v>64</v>
      </c>
      <c r="D120" s="17">
        <v>42</v>
      </c>
      <c r="E120" s="17">
        <v>73</v>
      </c>
      <c r="F120" s="19">
        <v>0</v>
      </c>
      <c r="G120" s="18">
        <v>179</v>
      </c>
      <c r="H120" s="18" t="s">
        <v>15</v>
      </c>
      <c r="I120" s="27"/>
      <c r="J120" s="22" t="s">
        <v>92</v>
      </c>
      <c r="K120" s="18"/>
      <c r="L120" s="18"/>
      <c r="M120" s="20">
        <v>22938</v>
      </c>
      <c r="N120" s="20"/>
      <c r="O120" s="20"/>
      <c r="P120" s="20"/>
      <c r="Q120" s="20"/>
      <c r="R120" s="20"/>
      <c r="S120" s="20"/>
      <c r="T120" s="20"/>
    </row>
    <row r="121" spans="1:20" s="21" customFormat="1" ht="20.25" customHeight="1">
      <c r="A121" s="23">
        <f ca="1" t="shared" si="3"/>
        <v>99</v>
      </c>
      <c r="B121" s="16" t="s">
        <v>201</v>
      </c>
      <c r="C121" s="17">
        <v>61</v>
      </c>
      <c r="D121" s="17">
        <v>49</v>
      </c>
      <c r="E121" s="17">
        <v>69</v>
      </c>
      <c r="F121" s="19">
        <v>0</v>
      </c>
      <c r="G121" s="18">
        <v>179</v>
      </c>
      <c r="H121" s="18" t="s">
        <v>15</v>
      </c>
      <c r="I121" s="27"/>
      <c r="J121" s="22" t="s">
        <v>202</v>
      </c>
      <c r="K121" s="18"/>
      <c r="L121" s="18"/>
      <c r="M121" s="20">
        <v>21390</v>
      </c>
      <c r="N121" s="20"/>
      <c r="O121" s="20"/>
      <c r="P121" s="20"/>
      <c r="Q121" s="20"/>
      <c r="R121" s="20"/>
      <c r="S121" s="20"/>
      <c r="T121" s="20"/>
    </row>
    <row r="122" spans="1:20" s="21" customFormat="1" ht="20.25" customHeight="1">
      <c r="A122" s="23">
        <f ca="1" t="shared" si="3"/>
        <v>100</v>
      </c>
      <c r="B122" s="16" t="s">
        <v>242</v>
      </c>
      <c r="C122" s="17">
        <v>59</v>
      </c>
      <c r="D122" s="17">
        <v>50</v>
      </c>
      <c r="E122" s="17">
        <v>69</v>
      </c>
      <c r="F122" s="19">
        <v>1</v>
      </c>
      <c r="G122" s="18">
        <v>179</v>
      </c>
      <c r="H122" s="18" t="s">
        <v>15</v>
      </c>
      <c r="I122" s="27"/>
      <c r="J122" s="22" t="s">
        <v>243</v>
      </c>
      <c r="K122" s="18"/>
      <c r="L122" s="18"/>
      <c r="M122" s="20">
        <v>21618</v>
      </c>
      <c r="N122" s="20"/>
      <c r="O122" s="20"/>
      <c r="P122" s="20"/>
      <c r="Q122" s="20"/>
      <c r="R122" s="20"/>
      <c r="S122" s="20"/>
      <c r="T122" s="20"/>
    </row>
    <row r="123" spans="1:20" s="21" customFormat="1" ht="20.25" customHeight="1">
      <c r="A123" s="23">
        <f ca="1" t="shared" si="3"/>
        <v>101</v>
      </c>
      <c r="B123" s="16" t="s">
        <v>89</v>
      </c>
      <c r="C123" s="17">
        <v>51</v>
      </c>
      <c r="D123" s="17">
        <v>56</v>
      </c>
      <c r="E123" s="17">
        <v>69</v>
      </c>
      <c r="F123" s="19">
        <v>3</v>
      </c>
      <c r="G123" s="18">
        <v>179</v>
      </c>
      <c r="H123" s="18" t="s">
        <v>15</v>
      </c>
      <c r="I123" s="27"/>
      <c r="J123" s="22" t="s">
        <v>90</v>
      </c>
      <c r="K123" s="18" t="s">
        <v>18</v>
      </c>
      <c r="L123" s="18"/>
      <c r="M123" s="20">
        <v>22936</v>
      </c>
      <c r="N123" s="20"/>
      <c r="O123" s="20"/>
      <c r="P123" s="20"/>
      <c r="Q123" s="20"/>
      <c r="R123" s="20"/>
      <c r="S123" s="20"/>
      <c r="T123" s="20"/>
    </row>
    <row r="124" spans="1:20" s="21" customFormat="1" ht="20.25" customHeight="1">
      <c r="A124" s="23">
        <f ca="1" t="shared" si="3"/>
        <v>102</v>
      </c>
      <c r="B124" s="16" t="s">
        <v>230</v>
      </c>
      <c r="C124" s="17">
        <v>49</v>
      </c>
      <c r="D124" s="17">
        <v>52</v>
      </c>
      <c r="E124" s="17">
        <v>78</v>
      </c>
      <c r="F124" s="19">
        <v>0</v>
      </c>
      <c r="G124" s="18">
        <v>179</v>
      </c>
      <c r="H124" s="18" t="s">
        <v>15</v>
      </c>
      <c r="I124" s="27"/>
      <c r="J124" s="22" t="s">
        <v>231</v>
      </c>
      <c r="K124" s="18"/>
      <c r="L124" s="18"/>
      <c r="M124" s="20">
        <v>21443</v>
      </c>
      <c r="N124" s="20"/>
      <c r="O124" s="20"/>
      <c r="P124" s="20"/>
      <c r="Q124" s="20"/>
      <c r="R124" s="20"/>
      <c r="S124" s="20"/>
      <c r="T124" s="20"/>
    </row>
    <row r="125" spans="1:20" s="21" customFormat="1" ht="20.25" customHeight="1">
      <c r="A125" s="23">
        <f ca="1" t="shared" si="3"/>
        <v>103</v>
      </c>
      <c r="B125" s="16" t="s">
        <v>177</v>
      </c>
      <c r="C125" s="17">
        <v>53</v>
      </c>
      <c r="D125" s="17">
        <v>51</v>
      </c>
      <c r="E125" s="17">
        <v>71</v>
      </c>
      <c r="F125" s="19">
        <v>3</v>
      </c>
      <c r="G125" s="18">
        <v>178</v>
      </c>
      <c r="H125" s="18" t="s">
        <v>15</v>
      </c>
      <c r="I125" s="27"/>
      <c r="J125" s="22" t="s">
        <v>178</v>
      </c>
      <c r="K125" s="18"/>
      <c r="L125" s="18"/>
      <c r="M125" s="20">
        <v>21127</v>
      </c>
      <c r="N125" s="20"/>
      <c r="O125" s="20"/>
      <c r="P125" s="20"/>
      <c r="Q125" s="20"/>
      <c r="R125" s="20"/>
      <c r="S125" s="20"/>
      <c r="T125" s="20"/>
    </row>
    <row r="126" spans="1:20" s="21" customFormat="1" ht="20.25" customHeight="1">
      <c r="A126" s="23">
        <f ca="1" t="shared" si="3"/>
        <v>104</v>
      </c>
      <c r="B126" s="16" t="s">
        <v>197</v>
      </c>
      <c r="C126" s="17">
        <v>52</v>
      </c>
      <c r="D126" s="17">
        <v>54</v>
      </c>
      <c r="E126" s="17">
        <v>69</v>
      </c>
      <c r="F126" s="19">
        <v>3</v>
      </c>
      <c r="G126" s="18">
        <v>178</v>
      </c>
      <c r="H126" s="18" t="s">
        <v>15</v>
      </c>
      <c r="I126" s="27"/>
      <c r="J126" s="22" t="s">
        <v>198</v>
      </c>
      <c r="K126" s="18"/>
      <c r="L126" s="18"/>
      <c r="M126" s="20">
        <v>21316</v>
      </c>
      <c r="N126" s="20"/>
      <c r="O126" s="20"/>
      <c r="P126" s="20"/>
      <c r="Q126" s="20"/>
      <c r="R126" s="20"/>
      <c r="S126" s="20"/>
      <c r="T126" s="20"/>
    </row>
    <row r="127" spans="1:20" s="21" customFormat="1" ht="20.25" customHeight="1">
      <c r="A127" s="23">
        <f ca="1" t="shared" si="3"/>
        <v>105</v>
      </c>
      <c r="B127" s="16" t="s">
        <v>209</v>
      </c>
      <c r="C127" s="17">
        <v>59</v>
      </c>
      <c r="D127" s="17">
        <v>42</v>
      </c>
      <c r="E127" s="17">
        <v>73</v>
      </c>
      <c r="F127" s="19">
        <v>3</v>
      </c>
      <c r="G127" s="18">
        <v>177</v>
      </c>
      <c r="H127" s="18" t="s">
        <v>15</v>
      </c>
      <c r="I127" s="27"/>
      <c r="J127" s="22" t="s">
        <v>210</v>
      </c>
      <c r="K127" s="18" t="s">
        <v>18</v>
      </c>
      <c r="L127" s="18"/>
      <c r="M127" s="20">
        <v>21843</v>
      </c>
      <c r="N127" s="20"/>
      <c r="O127" s="20"/>
      <c r="P127" s="20"/>
      <c r="Q127" s="20"/>
      <c r="R127" s="20"/>
      <c r="S127" s="20"/>
      <c r="T127" s="20"/>
    </row>
    <row r="128" spans="1:20" s="21" customFormat="1" ht="20.25" customHeight="1">
      <c r="A128" s="23">
        <f ca="1" t="shared" si="3"/>
        <v>106</v>
      </c>
      <c r="B128" s="16" t="s">
        <v>131</v>
      </c>
      <c r="C128" s="17">
        <v>55</v>
      </c>
      <c r="D128" s="17">
        <v>57</v>
      </c>
      <c r="E128" s="17">
        <v>65</v>
      </c>
      <c r="F128" s="19">
        <v>0</v>
      </c>
      <c r="G128" s="18">
        <v>177</v>
      </c>
      <c r="H128" s="18" t="s">
        <v>15</v>
      </c>
      <c r="I128" s="27"/>
      <c r="J128" s="22" t="s">
        <v>132</v>
      </c>
      <c r="K128" s="18"/>
      <c r="L128" s="18"/>
      <c r="M128" s="20">
        <v>23349</v>
      </c>
      <c r="N128" s="20"/>
      <c r="O128" s="20"/>
      <c r="P128" s="20"/>
      <c r="Q128" s="20"/>
      <c r="R128" s="20"/>
      <c r="S128" s="20"/>
      <c r="T128" s="20"/>
    </row>
    <row r="129" spans="1:20" s="21" customFormat="1" ht="20.25" customHeight="1">
      <c r="A129" s="23">
        <f ca="1" t="shared" si="3"/>
        <v>107</v>
      </c>
      <c r="B129" s="16" t="s">
        <v>207</v>
      </c>
      <c r="C129" s="17">
        <v>59</v>
      </c>
      <c r="D129" s="17">
        <v>51</v>
      </c>
      <c r="E129" s="17">
        <v>66</v>
      </c>
      <c r="F129" s="19">
        <v>0</v>
      </c>
      <c r="G129" s="18">
        <v>176</v>
      </c>
      <c r="H129" s="18" t="s">
        <v>15</v>
      </c>
      <c r="I129" s="27"/>
      <c r="J129" s="22" t="s">
        <v>208</v>
      </c>
      <c r="K129" s="18"/>
      <c r="L129" s="18"/>
      <c r="M129" s="20">
        <v>21835</v>
      </c>
      <c r="N129" s="20"/>
      <c r="O129" s="20"/>
      <c r="P129" s="20"/>
      <c r="Q129" s="20"/>
      <c r="R129" s="20"/>
      <c r="S129" s="20"/>
      <c r="T129" s="20"/>
    </row>
    <row r="130" spans="1:20" s="21" customFormat="1" ht="20.25" customHeight="1">
      <c r="A130" s="23">
        <f ca="1" t="shared" si="3"/>
        <v>108</v>
      </c>
      <c r="B130" s="16" t="s">
        <v>203</v>
      </c>
      <c r="C130" s="17">
        <v>58</v>
      </c>
      <c r="D130" s="17">
        <v>51</v>
      </c>
      <c r="E130" s="17">
        <v>67</v>
      </c>
      <c r="F130" s="19">
        <v>0</v>
      </c>
      <c r="G130" s="18">
        <v>176</v>
      </c>
      <c r="H130" s="18" t="s">
        <v>15</v>
      </c>
      <c r="I130" s="27"/>
      <c r="J130" s="22" t="s">
        <v>204</v>
      </c>
      <c r="K130" s="18"/>
      <c r="L130" s="18"/>
      <c r="M130" s="20">
        <v>20643</v>
      </c>
      <c r="N130" s="20"/>
      <c r="O130" s="20"/>
      <c r="P130" s="20"/>
      <c r="Q130" s="20"/>
      <c r="R130" s="20"/>
      <c r="S130" s="20"/>
      <c r="T130" s="20"/>
    </row>
    <row r="131" spans="1:20" s="21" customFormat="1" ht="20.25" customHeight="1">
      <c r="A131" s="23">
        <f ca="1" t="shared" si="3"/>
        <v>109</v>
      </c>
      <c r="B131" s="16" t="s">
        <v>139</v>
      </c>
      <c r="C131" s="17">
        <v>57</v>
      </c>
      <c r="D131" s="17">
        <v>49</v>
      </c>
      <c r="E131" s="17">
        <v>67</v>
      </c>
      <c r="F131" s="19">
        <v>3</v>
      </c>
      <c r="G131" s="18">
        <v>176</v>
      </c>
      <c r="H131" s="18" t="s">
        <v>15</v>
      </c>
      <c r="I131" s="27"/>
      <c r="J131" s="22" t="s">
        <v>140</v>
      </c>
      <c r="K131" s="18"/>
      <c r="L131" s="18"/>
      <c r="M131" s="20">
        <v>23434</v>
      </c>
      <c r="N131" s="20"/>
      <c r="O131" s="20"/>
      <c r="P131" s="20"/>
      <c r="Q131" s="20"/>
      <c r="R131" s="20"/>
      <c r="S131" s="20"/>
      <c r="T131" s="20"/>
    </row>
    <row r="132" spans="1:20" s="21" customFormat="1" ht="20.25" customHeight="1">
      <c r="A132" s="23">
        <f ca="1" t="shared" si="3"/>
        <v>110</v>
      </c>
      <c r="B132" s="16" t="s">
        <v>221</v>
      </c>
      <c r="C132" s="17">
        <v>57</v>
      </c>
      <c r="D132" s="17">
        <v>49</v>
      </c>
      <c r="E132" s="17">
        <v>69</v>
      </c>
      <c r="F132" s="19">
        <v>0</v>
      </c>
      <c r="G132" s="18">
        <v>175</v>
      </c>
      <c r="H132" s="18" t="s">
        <v>15</v>
      </c>
      <c r="I132" s="27"/>
      <c r="J132" s="22" t="s">
        <v>222</v>
      </c>
      <c r="K132" s="18"/>
      <c r="L132" s="18" t="s">
        <v>288</v>
      </c>
      <c r="M132" s="20">
        <v>21933</v>
      </c>
      <c r="N132" s="20"/>
      <c r="O132" s="20"/>
      <c r="P132" s="20"/>
      <c r="Q132" s="20"/>
      <c r="R132" s="20"/>
      <c r="S132" s="20"/>
      <c r="T132" s="20"/>
    </row>
    <row r="133" spans="1:256" s="42" customFormat="1" ht="20.25" customHeight="1">
      <c r="A133" s="23">
        <f ca="1" t="shared" si="3"/>
        <v>111</v>
      </c>
      <c r="B133" s="16" t="s">
        <v>50</v>
      </c>
      <c r="C133" s="17">
        <v>56</v>
      </c>
      <c r="D133" s="17">
        <v>42</v>
      </c>
      <c r="E133" s="17">
        <v>72</v>
      </c>
      <c r="F133" s="19">
        <v>4</v>
      </c>
      <c r="G133" s="18">
        <v>174</v>
      </c>
      <c r="H133" s="18" t="s">
        <v>15</v>
      </c>
      <c r="I133" s="27"/>
      <c r="J133" s="22" t="s">
        <v>51</v>
      </c>
      <c r="K133" s="18"/>
      <c r="L133" s="18"/>
      <c r="M133" s="20">
        <v>22497</v>
      </c>
      <c r="N133" s="20"/>
      <c r="O133" s="20"/>
      <c r="P133" s="20"/>
      <c r="Q133" s="20"/>
      <c r="R133" s="20"/>
      <c r="S133" s="20"/>
      <c r="T133" s="20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21"/>
      <c r="IF133" s="21"/>
      <c r="IG133" s="21"/>
      <c r="IH133" s="21"/>
      <c r="II133" s="21"/>
      <c r="IJ133" s="21"/>
      <c r="IK133" s="21"/>
      <c r="IL133" s="21"/>
      <c r="IM133" s="21"/>
      <c r="IN133" s="21"/>
      <c r="IO133" s="21"/>
      <c r="IP133" s="21"/>
      <c r="IQ133" s="21"/>
      <c r="IR133" s="21"/>
      <c r="IS133" s="21"/>
      <c r="IT133" s="21"/>
      <c r="IU133" s="21"/>
      <c r="IV133" s="21"/>
    </row>
    <row r="134" spans="1:20" s="21" customFormat="1" ht="20.25" customHeight="1">
      <c r="A134" s="23">
        <f ca="1" t="shared" si="3"/>
        <v>112</v>
      </c>
      <c r="B134" s="16" t="s">
        <v>173</v>
      </c>
      <c r="C134" s="17">
        <v>53</v>
      </c>
      <c r="D134" s="17">
        <v>56</v>
      </c>
      <c r="E134" s="17">
        <v>62</v>
      </c>
      <c r="F134" s="19">
        <v>3</v>
      </c>
      <c r="G134" s="18">
        <v>174</v>
      </c>
      <c r="H134" s="18" t="s">
        <v>15</v>
      </c>
      <c r="I134" s="27"/>
      <c r="J134" s="22" t="s">
        <v>174</v>
      </c>
      <c r="K134" s="18"/>
      <c r="L134" s="18" t="s">
        <v>288</v>
      </c>
      <c r="M134" s="20">
        <v>21099</v>
      </c>
      <c r="N134" s="20"/>
      <c r="O134" s="20"/>
      <c r="P134" s="20"/>
      <c r="Q134" s="20"/>
      <c r="R134" s="20"/>
      <c r="S134" s="20"/>
      <c r="T134" s="20"/>
    </row>
    <row r="135" spans="1:20" s="21" customFormat="1" ht="20.25" customHeight="1">
      <c r="A135" s="23">
        <f ca="1" t="shared" si="3"/>
        <v>113</v>
      </c>
      <c r="B135" s="16" t="s">
        <v>44</v>
      </c>
      <c r="C135" s="17">
        <v>52</v>
      </c>
      <c r="D135" s="17">
        <v>42</v>
      </c>
      <c r="E135" s="17">
        <v>73</v>
      </c>
      <c r="F135" s="19">
        <v>7</v>
      </c>
      <c r="G135" s="18">
        <v>174</v>
      </c>
      <c r="H135" s="18" t="s">
        <v>15</v>
      </c>
      <c r="I135" s="27"/>
      <c r="J135" s="22" t="s">
        <v>45</v>
      </c>
      <c r="K135" s="18"/>
      <c r="L135" s="18"/>
      <c r="M135" s="20">
        <v>22388</v>
      </c>
      <c r="N135" s="20"/>
      <c r="O135" s="20"/>
      <c r="P135" s="20"/>
      <c r="Q135" s="20"/>
      <c r="R135" s="20"/>
      <c r="S135" s="20"/>
      <c r="T135" s="20"/>
    </row>
    <row r="136" spans="1:20" s="21" customFormat="1" ht="20.25" customHeight="1">
      <c r="A136" s="23">
        <f ca="1" t="shared" si="3"/>
        <v>114</v>
      </c>
      <c r="B136" s="16" t="s">
        <v>48</v>
      </c>
      <c r="C136" s="17">
        <v>55</v>
      </c>
      <c r="D136" s="17">
        <v>47</v>
      </c>
      <c r="E136" s="17">
        <v>71</v>
      </c>
      <c r="F136" s="19">
        <v>0</v>
      </c>
      <c r="G136" s="18">
        <v>173</v>
      </c>
      <c r="H136" s="18" t="s">
        <v>15</v>
      </c>
      <c r="I136" s="27"/>
      <c r="J136" s="22" t="s">
        <v>49</v>
      </c>
      <c r="K136" s="18"/>
      <c r="L136" s="18"/>
      <c r="M136" s="20">
        <v>22478</v>
      </c>
      <c r="N136" s="20"/>
      <c r="O136" s="20"/>
      <c r="P136" s="20"/>
      <c r="Q136" s="20"/>
      <c r="R136" s="20"/>
      <c r="S136" s="20"/>
      <c r="T136" s="20"/>
    </row>
    <row r="137" spans="1:20" s="21" customFormat="1" ht="20.25" customHeight="1">
      <c r="A137" s="23">
        <f ca="1" t="shared" si="3"/>
        <v>115</v>
      </c>
      <c r="B137" s="16" t="s">
        <v>73</v>
      </c>
      <c r="C137" s="17">
        <v>58</v>
      </c>
      <c r="D137" s="17">
        <v>40</v>
      </c>
      <c r="E137" s="17">
        <v>71</v>
      </c>
      <c r="F137" s="19">
        <v>3</v>
      </c>
      <c r="G137" s="18">
        <v>172</v>
      </c>
      <c r="H137" s="18" t="s">
        <v>15</v>
      </c>
      <c r="I137" s="27"/>
      <c r="J137" s="22" t="s">
        <v>74</v>
      </c>
      <c r="K137" s="18"/>
      <c r="L137" s="18"/>
      <c r="M137" s="20">
        <v>22671</v>
      </c>
      <c r="N137" s="20"/>
      <c r="O137" s="20"/>
      <c r="P137" s="20"/>
      <c r="Q137" s="20"/>
      <c r="R137" s="20"/>
      <c r="S137" s="20"/>
      <c r="T137" s="20"/>
    </row>
    <row r="138" spans="1:20" s="21" customFormat="1" ht="20.25" customHeight="1">
      <c r="A138" s="23">
        <f ca="1" t="shared" si="3"/>
        <v>116</v>
      </c>
      <c r="B138" s="16" t="s">
        <v>105</v>
      </c>
      <c r="C138" s="17">
        <v>58</v>
      </c>
      <c r="D138" s="17">
        <v>56</v>
      </c>
      <c r="E138" s="17">
        <v>57</v>
      </c>
      <c r="F138" s="19">
        <v>0</v>
      </c>
      <c r="G138" s="18">
        <v>171</v>
      </c>
      <c r="H138" s="18" t="s">
        <v>15</v>
      </c>
      <c r="I138" s="27"/>
      <c r="J138" s="22" t="s">
        <v>106</v>
      </c>
      <c r="K138" s="18"/>
      <c r="L138" s="18"/>
      <c r="M138" s="20">
        <v>23096</v>
      </c>
      <c r="N138" s="20"/>
      <c r="O138" s="20"/>
      <c r="P138" s="20"/>
      <c r="Q138" s="20"/>
      <c r="R138" s="20"/>
      <c r="S138" s="20"/>
      <c r="T138" s="20"/>
    </row>
    <row r="139" spans="1:20" s="21" customFormat="1" ht="20.25" customHeight="1">
      <c r="A139" s="23">
        <f ca="1" t="shared" si="3"/>
        <v>117</v>
      </c>
      <c r="B139" s="16" t="s">
        <v>226</v>
      </c>
      <c r="C139" s="17">
        <v>59</v>
      </c>
      <c r="D139" s="17">
        <v>49</v>
      </c>
      <c r="E139" s="17">
        <v>62</v>
      </c>
      <c r="F139" s="19">
        <v>0</v>
      </c>
      <c r="G139" s="18">
        <v>170</v>
      </c>
      <c r="H139" s="18" t="s">
        <v>15</v>
      </c>
      <c r="I139" s="27"/>
      <c r="J139" s="22" t="s">
        <v>227</v>
      </c>
      <c r="K139" s="18"/>
      <c r="L139" s="18"/>
      <c r="M139" s="20">
        <v>21414</v>
      </c>
      <c r="N139" s="20"/>
      <c r="O139" s="20"/>
      <c r="P139" s="20"/>
      <c r="Q139" s="20"/>
      <c r="R139" s="20"/>
      <c r="S139" s="20"/>
      <c r="T139" s="20"/>
    </row>
    <row r="140" spans="1:20" s="21" customFormat="1" ht="20.25" customHeight="1">
      <c r="A140" s="23">
        <f ca="1" t="shared" si="3"/>
        <v>118</v>
      </c>
      <c r="B140" s="16" t="s">
        <v>145</v>
      </c>
      <c r="C140" s="17">
        <v>58</v>
      </c>
      <c r="D140" s="17">
        <v>50</v>
      </c>
      <c r="E140" s="17">
        <v>62</v>
      </c>
      <c r="F140" s="19">
        <v>0</v>
      </c>
      <c r="G140" s="18">
        <v>170</v>
      </c>
      <c r="H140" s="18" t="s">
        <v>15</v>
      </c>
      <c r="I140" s="27"/>
      <c r="J140" s="22" t="s">
        <v>146</v>
      </c>
      <c r="K140" s="18"/>
      <c r="L140" s="18"/>
      <c r="M140" s="20">
        <v>23574</v>
      </c>
      <c r="N140" s="20"/>
      <c r="O140" s="20"/>
      <c r="P140" s="20"/>
      <c r="Q140" s="20"/>
      <c r="R140" s="20"/>
      <c r="S140" s="20"/>
      <c r="T140" s="20"/>
    </row>
    <row r="141" spans="1:20" s="21" customFormat="1" ht="20.25" customHeight="1">
      <c r="A141" s="23">
        <f ca="1" t="shared" si="3"/>
        <v>119</v>
      </c>
      <c r="B141" s="16" t="s">
        <v>84</v>
      </c>
      <c r="C141" s="17">
        <v>56</v>
      </c>
      <c r="D141" s="17">
        <v>49</v>
      </c>
      <c r="E141" s="17">
        <v>62</v>
      </c>
      <c r="F141" s="19">
        <v>3</v>
      </c>
      <c r="G141" s="18">
        <v>170</v>
      </c>
      <c r="H141" s="18" t="s">
        <v>15</v>
      </c>
      <c r="I141" s="27"/>
      <c r="J141" s="22" t="s">
        <v>85</v>
      </c>
      <c r="K141" s="18"/>
      <c r="L141" s="18"/>
      <c r="M141" s="20">
        <v>22840</v>
      </c>
      <c r="N141" s="20"/>
      <c r="O141" s="20"/>
      <c r="P141" s="20"/>
      <c r="Q141" s="20"/>
      <c r="R141" s="20"/>
      <c r="S141" s="20"/>
      <c r="T141" s="20"/>
    </row>
    <row r="142" spans="1:20" s="21" customFormat="1" ht="20.25" customHeight="1">
      <c r="A142" s="23">
        <f ca="1" t="shared" si="3"/>
        <v>120</v>
      </c>
      <c r="B142" s="16" t="s">
        <v>215</v>
      </c>
      <c r="C142" s="17">
        <v>55</v>
      </c>
      <c r="D142" s="17">
        <v>49</v>
      </c>
      <c r="E142" s="17">
        <v>62</v>
      </c>
      <c r="F142" s="19">
        <v>3</v>
      </c>
      <c r="G142" s="18">
        <v>169</v>
      </c>
      <c r="H142" s="18" t="s">
        <v>15</v>
      </c>
      <c r="I142" s="27"/>
      <c r="J142" s="22" t="s">
        <v>216</v>
      </c>
      <c r="K142" s="18"/>
      <c r="L142" s="18"/>
      <c r="M142" s="20">
        <v>21913</v>
      </c>
      <c r="N142" s="20"/>
      <c r="O142" s="20"/>
      <c r="P142" s="20"/>
      <c r="Q142" s="20"/>
      <c r="R142" s="20"/>
      <c r="S142" s="20"/>
      <c r="T142" s="20"/>
    </row>
    <row r="143" spans="1:20" s="21" customFormat="1" ht="20.25" customHeight="1">
      <c r="A143" s="23">
        <f ca="1" t="shared" si="3"/>
        <v>121</v>
      </c>
      <c r="B143" s="16" t="s">
        <v>167</v>
      </c>
      <c r="C143" s="17">
        <v>54</v>
      </c>
      <c r="D143" s="17">
        <v>51</v>
      </c>
      <c r="E143" s="17">
        <v>64</v>
      </c>
      <c r="F143" s="19">
        <v>0</v>
      </c>
      <c r="G143" s="18">
        <v>169</v>
      </c>
      <c r="H143" s="18" t="s">
        <v>15</v>
      </c>
      <c r="I143" s="27"/>
      <c r="J143" s="22" t="s">
        <v>168</v>
      </c>
      <c r="K143" s="18" t="s">
        <v>18</v>
      </c>
      <c r="L143" s="18"/>
      <c r="M143" s="20">
        <v>23953</v>
      </c>
      <c r="N143" s="20"/>
      <c r="O143" s="20"/>
      <c r="P143" s="20"/>
      <c r="Q143" s="20"/>
      <c r="R143" s="20"/>
      <c r="S143" s="20"/>
      <c r="T143" s="20"/>
    </row>
    <row r="144" spans="1:20" s="21" customFormat="1" ht="20.25" customHeight="1">
      <c r="A144" s="23">
        <f ca="1" t="shared" si="3"/>
        <v>122</v>
      </c>
      <c r="B144" s="16" t="s">
        <v>259</v>
      </c>
      <c r="C144" s="17">
        <v>51</v>
      </c>
      <c r="D144" s="17">
        <v>45</v>
      </c>
      <c r="E144" s="17">
        <v>73</v>
      </c>
      <c r="F144" s="19">
        <v>0</v>
      </c>
      <c r="G144" s="18">
        <v>169</v>
      </c>
      <c r="H144" s="18" t="s">
        <v>15</v>
      </c>
      <c r="I144" s="27"/>
      <c r="J144" s="22" t="s">
        <v>260</v>
      </c>
      <c r="K144" s="18"/>
      <c r="L144" s="18"/>
      <c r="M144" s="20">
        <v>21782</v>
      </c>
      <c r="N144" s="20"/>
      <c r="O144" s="20"/>
      <c r="P144" s="20"/>
      <c r="Q144" s="20"/>
      <c r="R144" s="20"/>
      <c r="S144" s="20"/>
      <c r="T144" s="20"/>
    </row>
    <row r="145" spans="1:20" s="21" customFormat="1" ht="20.25" customHeight="1">
      <c r="A145" s="23">
        <f ca="1" t="shared" si="3"/>
        <v>123</v>
      </c>
      <c r="B145" s="16" t="s">
        <v>27</v>
      </c>
      <c r="C145" s="17">
        <v>60</v>
      </c>
      <c r="D145" s="17">
        <v>44</v>
      </c>
      <c r="E145" s="17">
        <v>64</v>
      </c>
      <c r="F145" s="19">
        <v>0</v>
      </c>
      <c r="G145" s="18">
        <v>168</v>
      </c>
      <c r="H145" s="18" t="s">
        <v>15</v>
      </c>
      <c r="I145" s="27"/>
      <c r="J145" s="22" t="s">
        <v>28</v>
      </c>
      <c r="K145" s="18"/>
      <c r="L145" s="18"/>
      <c r="M145" s="20">
        <v>22195</v>
      </c>
      <c r="N145" s="20"/>
      <c r="O145" s="20"/>
      <c r="P145" s="20"/>
      <c r="Q145" s="20"/>
      <c r="R145" s="20"/>
      <c r="S145" s="20"/>
      <c r="T145" s="20"/>
    </row>
    <row r="146" spans="1:20" s="21" customFormat="1" ht="20.25" customHeight="1">
      <c r="A146" s="23">
        <f ca="1" t="shared" si="3"/>
        <v>124</v>
      </c>
      <c r="B146" s="16" t="s">
        <v>143</v>
      </c>
      <c r="C146" s="17">
        <v>57</v>
      </c>
      <c r="D146" s="17">
        <v>47</v>
      </c>
      <c r="E146" s="17">
        <v>61</v>
      </c>
      <c r="F146" s="19">
        <v>3</v>
      </c>
      <c r="G146" s="18">
        <v>168</v>
      </c>
      <c r="H146" s="18" t="s">
        <v>15</v>
      </c>
      <c r="I146" s="27"/>
      <c r="J146" s="22" t="s">
        <v>144</v>
      </c>
      <c r="K146" s="18"/>
      <c r="L146" s="18"/>
      <c r="M146" s="20">
        <v>23488</v>
      </c>
      <c r="N146" s="20"/>
      <c r="O146" s="20"/>
      <c r="P146" s="20"/>
      <c r="Q146" s="20"/>
      <c r="R146" s="20"/>
      <c r="S146" s="20"/>
      <c r="T146" s="20"/>
    </row>
    <row r="147" spans="1:20" s="21" customFormat="1" ht="20.25" customHeight="1">
      <c r="A147" s="23">
        <f ca="1" t="shared" si="3"/>
        <v>125</v>
      </c>
      <c r="B147" s="16" t="s">
        <v>265</v>
      </c>
      <c r="C147" s="17">
        <v>57</v>
      </c>
      <c r="D147" s="17">
        <v>50</v>
      </c>
      <c r="E147" s="17">
        <v>60</v>
      </c>
      <c r="F147" s="19">
        <v>0</v>
      </c>
      <c r="G147" s="18">
        <v>167</v>
      </c>
      <c r="H147" s="18" t="s">
        <v>15</v>
      </c>
      <c r="I147" s="27"/>
      <c r="J147" s="22" t="s">
        <v>266</v>
      </c>
      <c r="K147" s="18"/>
      <c r="L147" s="18"/>
      <c r="M147" s="20">
        <v>21783</v>
      </c>
      <c r="N147" s="20"/>
      <c r="O147" s="20"/>
      <c r="P147" s="20"/>
      <c r="Q147" s="20"/>
      <c r="R147" s="20"/>
      <c r="S147" s="20"/>
      <c r="T147" s="20"/>
    </row>
    <row r="148" spans="1:20" s="21" customFormat="1" ht="20.25" customHeight="1">
      <c r="A148" s="23">
        <f ca="1" t="shared" si="3"/>
        <v>126</v>
      </c>
      <c r="B148" s="16" t="s">
        <v>261</v>
      </c>
      <c r="C148" s="17">
        <v>47</v>
      </c>
      <c r="D148" s="17">
        <v>54</v>
      </c>
      <c r="E148" s="17">
        <v>62</v>
      </c>
      <c r="F148" s="19">
        <v>0</v>
      </c>
      <c r="G148" s="18">
        <v>163</v>
      </c>
      <c r="H148" s="18" t="s">
        <v>15</v>
      </c>
      <c r="I148" s="27"/>
      <c r="J148" s="22" t="s">
        <v>262</v>
      </c>
      <c r="K148" s="18"/>
      <c r="L148" s="18"/>
      <c r="M148" s="20">
        <v>21784</v>
      </c>
      <c r="N148" s="20"/>
      <c r="O148" s="20"/>
      <c r="P148" s="20"/>
      <c r="Q148" s="20"/>
      <c r="R148" s="20"/>
      <c r="S148" s="20"/>
      <c r="T148" s="20"/>
    </row>
    <row r="149" spans="1:20" s="21" customFormat="1" ht="20.25" customHeight="1">
      <c r="A149" s="23">
        <f ca="1" t="shared" si="3"/>
        <v>127</v>
      </c>
      <c r="B149" s="16" t="s">
        <v>123</v>
      </c>
      <c r="C149" s="17">
        <v>58</v>
      </c>
      <c r="D149" s="17">
        <v>48</v>
      </c>
      <c r="E149" s="17">
        <v>55</v>
      </c>
      <c r="F149" s="19">
        <v>0</v>
      </c>
      <c r="G149" s="18">
        <v>161</v>
      </c>
      <c r="H149" s="18" t="s">
        <v>15</v>
      </c>
      <c r="I149" s="27"/>
      <c r="J149" s="22" t="s">
        <v>124</v>
      </c>
      <c r="K149" s="18"/>
      <c r="L149" s="18"/>
      <c r="M149" s="20">
        <v>23292</v>
      </c>
      <c r="N149" s="20"/>
      <c r="O149" s="20"/>
      <c r="P149" s="20"/>
      <c r="Q149" s="20"/>
      <c r="R149" s="20"/>
      <c r="S149" s="20"/>
      <c r="T149" s="20"/>
    </row>
    <row r="150" spans="1:20" s="21" customFormat="1" ht="20.25" customHeight="1">
      <c r="A150" s="23">
        <f ca="1" t="shared" si="3"/>
        <v>128</v>
      </c>
      <c r="B150" s="16" t="s">
        <v>25</v>
      </c>
      <c r="C150" s="17">
        <v>54</v>
      </c>
      <c r="D150" s="17">
        <v>41</v>
      </c>
      <c r="E150" s="17">
        <v>61</v>
      </c>
      <c r="F150" s="19">
        <v>3</v>
      </c>
      <c r="G150" s="18">
        <v>159</v>
      </c>
      <c r="H150" s="18" t="s">
        <v>15</v>
      </c>
      <c r="I150" s="27"/>
      <c r="J150" s="22" t="s">
        <v>26</v>
      </c>
      <c r="K150" s="18"/>
      <c r="L150" s="18"/>
      <c r="M150" s="20">
        <v>22183</v>
      </c>
      <c r="N150" s="20"/>
      <c r="O150" s="20"/>
      <c r="P150" s="20"/>
      <c r="Q150" s="20"/>
      <c r="R150" s="20"/>
      <c r="S150" s="20"/>
      <c r="T150" s="20"/>
    </row>
    <row r="151" spans="1:20" s="21" customFormat="1" ht="20.25" customHeight="1">
      <c r="A151" s="23">
        <f ca="1" t="shared" si="3"/>
        <v>129</v>
      </c>
      <c r="B151" s="16" t="s">
        <v>211</v>
      </c>
      <c r="C151" s="17">
        <v>51</v>
      </c>
      <c r="D151" s="17">
        <v>47</v>
      </c>
      <c r="E151" s="17">
        <v>48</v>
      </c>
      <c r="F151" s="19">
        <v>0</v>
      </c>
      <c r="G151" s="18">
        <v>146</v>
      </c>
      <c r="H151" s="18" t="s">
        <v>15</v>
      </c>
      <c r="I151" s="27"/>
      <c r="J151" s="22" t="s">
        <v>212</v>
      </c>
      <c r="K151" s="18"/>
      <c r="L151" s="18"/>
      <c r="M151" s="20">
        <v>21848</v>
      </c>
      <c r="N151" s="20"/>
      <c r="O151" s="20"/>
      <c r="P151" s="20"/>
      <c r="Q151" s="20"/>
      <c r="R151" s="20"/>
      <c r="S151" s="20"/>
      <c r="T151" s="20"/>
    </row>
    <row r="152" spans="1:20" s="21" customFormat="1" ht="20.25" customHeight="1">
      <c r="A152" s="23">
        <f ca="1" t="shared" si="3"/>
        <v>130</v>
      </c>
      <c r="B152" s="16" t="s">
        <v>141</v>
      </c>
      <c r="C152" s="17">
        <v>50</v>
      </c>
      <c r="D152" s="17">
        <v>40</v>
      </c>
      <c r="E152" s="17">
        <v>54</v>
      </c>
      <c r="F152" s="19">
        <v>0</v>
      </c>
      <c r="G152" s="18">
        <v>144</v>
      </c>
      <c r="H152" s="18" t="s">
        <v>15</v>
      </c>
      <c r="I152" s="27"/>
      <c r="J152" s="22" t="s">
        <v>142</v>
      </c>
      <c r="K152" s="18"/>
      <c r="L152" s="18"/>
      <c r="M152" s="20">
        <v>23513</v>
      </c>
      <c r="N152" s="20"/>
      <c r="O152" s="20"/>
      <c r="P152" s="20"/>
      <c r="Q152" s="20"/>
      <c r="R152" s="20"/>
      <c r="S152" s="20"/>
      <c r="T152" s="20"/>
    </row>
    <row r="153" spans="1:20" s="21" customFormat="1" ht="20.25" customHeight="1">
      <c r="A153" s="23">
        <f ca="1" t="shared" si="3"/>
        <v>131</v>
      </c>
      <c r="B153" s="16" t="s">
        <v>95</v>
      </c>
      <c r="C153" s="17">
        <v>46</v>
      </c>
      <c r="D153" s="17">
        <v>42</v>
      </c>
      <c r="E153" s="17">
        <v>55</v>
      </c>
      <c r="F153" s="19">
        <v>0</v>
      </c>
      <c r="G153" s="18">
        <v>143</v>
      </c>
      <c r="H153" s="18" t="s">
        <v>15</v>
      </c>
      <c r="I153" s="27"/>
      <c r="J153" s="22" t="s">
        <v>96</v>
      </c>
      <c r="K153" s="18"/>
      <c r="L153" s="18"/>
      <c r="M153" s="20">
        <v>22967</v>
      </c>
      <c r="N153" s="20"/>
      <c r="O153" s="20"/>
      <c r="P153" s="20"/>
      <c r="Q153" s="20"/>
      <c r="R153" s="20"/>
      <c r="S153" s="20"/>
      <c r="T153" s="20"/>
    </row>
    <row r="154" spans="1:20" s="21" customFormat="1" ht="20.25" customHeight="1">
      <c r="A154" s="23">
        <f ca="1" t="shared" si="3"/>
        <v>132</v>
      </c>
      <c r="B154" s="16" t="s">
        <v>277</v>
      </c>
      <c r="C154" s="17">
        <v>64</v>
      </c>
      <c r="D154" s="17">
        <v>63</v>
      </c>
      <c r="E154" s="17">
        <v>73</v>
      </c>
      <c r="F154" s="19">
        <v>0</v>
      </c>
      <c r="G154" s="18">
        <v>200</v>
      </c>
      <c r="H154" s="18" t="s">
        <v>274</v>
      </c>
      <c r="I154" s="27"/>
      <c r="J154" s="22" t="s">
        <v>278</v>
      </c>
      <c r="K154" s="18"/>
      <c r="L154" s="18"/>
      <c r="M154" s="20">
        <v>22028</v>
      </c>
      <c r="N154" s="20"/>
      <c r="O154" s="20"/>
      <c r="P154" s="20"/>
      <c r="Q154" s="20"/>
      <c r="R154" s="20"/>
      <c r="S154" s="20"/>
      <c r="T154" s="20"/>
    </row>
    <row r="155" spans="1:256" s="21" customFormat="1" ht="20.25" customHeight="1">
      <c r="A155" s="36">
        <f ca="1" t="shared" si="3"/>
        <v>133</v>
      </c>
      <c r="B155" s="37" t="s">
        <v>246</v>
      </c>
      <c r="C155" s="38">
        <v>61</v>
      </c>
      <c r="D155" s="38">
        <v>41</v>
      </c>
      <c r="E155" s="38">
        <v>83</v>
      </c>
      <c r="F155" s="39">
        <v>3</v>
      </c>
      <c r="G155" s="40">
        <v>188</v>
      </c>
      <c r="H155" s="40" t="s">
        <v>274</v>
      </c>
      <c r="I155" s="50" t="s">
        <v>299</v>
      </c>
      <c r="J155" s="50"/>
      <c r="K155" s="50"/>
      <c r="L155" s="50"/>
      <c r="M155" s="41">
        <v>21656</v>
      </c>
      <c r="N155" s="41"/>
      <c r="O155" s="41"/>
      <c r="P155" s="41"/>
      <c r="Q155" s="41"/>
      <c r="R155" s="41"/>
      <c r="S155" s="41"/>
      <c r="T155" s="41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  <c r="IL155" s="42"/>
      <c r="IM155" s="42"/>
      <c r="IN155" s="42"/>
      <c r="IO155" s="42"/>
      <c r="IP155" s="42"/>
      <c r="IQ155" s="42"/>
      <c r="IR155" s="42"/>
      <c r="IS155" s="42"/>
      <c r="IT155" s="42"/>
      <c r="IU155" s="42"/>
      <c r="IV155" s="42"/>
    </row>
    <row r="156" spans="1:20" s="42" customFormat="1" ht="20.25" customHeight="1">
      <c r="A156" s="36">
        <f ca="1" t="shared" si="3"/>
        <v>134</v>
      </c>
      <c r="B156" s="37" t="s">
        <v>52</v>
      </c>
      <c r="C156" s="38">
        <v>57</v>
      </c>
      <c r="D156" s="38">
        <v>60</v>
      </c>
      <c r="E156" s="38">
        <v>64</v>
      </c>
      <c r="F156" s="39">
        <v>3</v>
      </c>
      <c r="G156" s="40">
        <v>184</v>
      </c>
      <c r="H156" s="40" t="s">
        <v>274</v>
      </c>
      <c r="I156" s="47" t="s">
        <v>299</v>
      </c>
      <c r="J156" s="48"/>
      <c r="K156" s="48"/>
      <c r="L156" s="49"/>
      <c r="M156" s="41">
        <v>22509</v>
      </c>
      <c r="N156" s="41"/>
      <c r="O156" s="41"/>
      <c r="P156" s="41"/>
      <c r="Q156" s="41"/>
      <c r="R156" s="41"/>
      <c r="S156" s="41"/>
      <c r="T156" s="41"/>
    </row>
    <row r="157" spans="1:20" s="42" customFormat="1" ht="20.25" customHeight="1">
      <c r="A157" s="36">
        <f ca="1" t="shared" si="3"/>
        <v>135</v>
      </c>
      <c r="B157" s="37" t="s">
        <v>276</v>
      </c>
      <c r="C157" s="38">
        <v>51</v>
      </c>
      <c r="D157" s="38">
        <v>45</v>
      </c>
      <c r="E157" s="38">
        <v>83</v>
      </c>
      <c r="F157" s="39">
        <v>0</v>
      </c>
      <c r="G157" s="40">
        <v>179</v>
      </c>
      <c r="H157" s="40" t="s">
        <v>274</v>
      </c>
      <c r="I157" s="47" t="s">
        <v>307</v>
      </c>
      <c r="J157" s="48"/>
      <c r="K157" s="48"/>
      <c r="L157" s="49"/>
      <c r="M157" s="41">
        <v>21689</v>
      </c>
      <c r="N157" s="41"/>
      <c r="O157" s="41"/>
      <c r="P157" s="41"/>
      <c r="Q157" s="41"/>
      <c r="R157" s="41"/>
      <c r="S157" s="41"/>
      <c r="T157" s="41"/>
    </row>
    <row r="158" spans="1:256" s="21" customFormat="1" ht="20.25" customHeight="1">
      <c r="A158" s="36">
        <f ca="1" t="shared" si="3"/>
        <v>136</v>
      </c>
      <c r="B158" s="37" t="s">
        <v>223</v>
      </c>
      <c r="C158" s="38">
        <v>51</v>
      </c>
      <c r="D158" s="38">
        <v>50</v>
      </c>
      <c r="E158" s="38">
        <v>69</v>
      </c>
      <c r="F158" s="39">
        <v>6</v>
      </c>
      <c r="G158" s="40">
        <v>176</v>
      </c>
      <c r="H158" s="40" t="s">
        <v>274</v>
      </c>
      <c r="I158" s="50" t="s">
        <v>299</v>
      </c>
      <c r="J158" s="50"/>
      <c r="K158" s="50"/>
      <c r="L158" s="50"/>
      <c r="M158" s="41">
        <v>21937</v>
      </c>
      <c r="N158" s="41"/>
      <c r="O158" s="41"/>
      <c r="P158" s="41"/>
      <c r="Q158" s="41"/>
      <c r="R158" s="41"/>
      <c r="S158" s="41"/>
      <c r="T158" s="41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  <c r="IL158" s="42"/>
      <c r="IM158" s="42"/>
      <c r="IN158" s="42"/>
      <c r="IO158" s="42"/>
      <c r="IP158" s="42"/>
      <c r="IQ158" s="42"/>
      <c r="IR158" s="42"/>
      <c r="IS158" s="42"/>
      <c r="IT158" s="42"/>
      <c r="IU158" s="42"/>
      <c r="IV158" s="42"/>
    </row>
    <row r="159" spans="1:20" s="42" customFormat="1" ht="20.25" customHeight="1">
      <c r="A159" s="36">
        <f ca="1" t="shared" si="3"/>
        <v>137</v>
      </c>
      <c r="B159" s="37" t="s">
        <v>31</v>
      </c>
      <c r="C159" s="38">
        <v>51</v>
      </c>
      <c r="D159" s="38">
        <v>51</v>
      </c>
      <c r="E159" s="38">
        <v>73</v>
      </c>
      <c r="F159" s="39">
        <v>0</v>
      </c>
      <c r="G159" s="40">
        <v>175</v>
      </c>
      <c r="H159" s="40" t="s">
        <v>274</v>
      </c>
      <c r="I159" s="47" t="s">
        <v>299</v>
      </c>
      <c r="J159" s="48"/>
      <c r="K159" s="48"/>
      <c r="L159" s="49"/>
      <c r="M159" s="41">
        <v>22245</v>
      </c>
      <c r="N159" s="41"/>
      <c r="O159" s="41"/>
      <c r="P159" s="41"/>
      <c r="Q159" s="41"/>
      <c r="R159" s="41"/>
      <c r="S159" s="41"/>
      <c r="T159" s="41"/>
    </row>
    <row r="160" spans="1:20" s="42" customFormat="1" ht="20.25" customHeight="1">
      <c r="A160" s="36">
        <f ca="1" t="shared" si="3"/>
        <v>138</v>
      </c>
      <c r="B160" s="37" t="s">
        <v>88</v>
      </c>
      <c r="C160" s="38">
        <v>48</v>
      </c>
      <c r="D160" s="38">
        <v>52</v>
      </c>
      <c r="E160" s="38">
        <v>73</v>
      </c>
      <c r="F160" s="39">
        <v>0</v>
      </c>
      <c r="G160" s="40">
        <v>173</v>
      </c>
      <c r="H160" s="40" t="s">
        <v>274</v>
      </c>
      <c r="I160" s="47" t="s">
        <v>299</v>
      </c>
      <c r="J160" s="48"/>
      <c r="K160" s="48"/>
      <c r="L160" s="49"/>
      <c r="M160" s="41">
        <v>22899</v>
      </c>
      <c r="N160" s="41"/>
      <c r="O160" s="41"/>
      <c r="P160" s="41"/>
      <c r="Q160" s="41"/>
      <c r="R160" s="41"/>
      <c r="S160" s="41"/>
      <c r="T160" s="41"/>
    </row>
    <row r="161" spans="1:20" s="21" customFormat="1" ht="20.25" customHeight="1">
      <c r="A161" s="23">
        <f ca="1" t="shared" si="3"/>
        <v>139</v>
      </c>
      <c r="B161" s="16" t="s">
        <v>279</v>
      </c>
      <c r="C161" s="17">
        <v>54</v>
      </c>
      <c r="D161" s="17">
        <v>48</v>
      </c>
      <c r="E161" s="17">
        <v>66</v>
      </c>
      <c r="F161" s="19">
        <v>3</v>
      </c>
      <c r="G161" s="18">
        <v>171</v>
      </c>
      <c r="H161" s="18" t="s">
        <v>274</v>
      </c>
      <c r="I161" s="27"/>
      <c r="J161" s="22" t="s">
        <v>280</v>
      </c>
      <c r="K161" s="18"/>
      <c r="L161" s="18"/>
      <c r="M161" s="20">
        <v>21395</v>
      </c>
      <c r="N161" s="20"/>
      <c r="O161" s="20"/>
      <c r="P161" s="20"/>
      <c r="Q161" s="20"/>
      <c r="R161" s="20"/>
      <c r="S161" s="20"/>
      <c r="T161" s="20"/>
    </row>
    <row r="162" spans="1:20" s="21" customFormat="1" ht="20.25" customHeight="1">
      <c r="A162" s="23">
        <f ca="1" t="shared" si="3"/>
        <v>140</v>
      </c>
      <c r="B162" s="16" t="s">
        <v>273</v>
      </c>
      <c r="C162" s="17">
        <v>46</v>
      </c>
      <c r="D162" s="17">
        <v>41</v>
      </c>
      <c r="E162" s="17">
        <v>81</v>
      </c>
      <c r="F162" s="19">
        <v>0</v>
      </c>
      <c r="G162" s="18">
        <v>168</v>
      </c>
      <c r="H162" s="18" t="s">
        <v>274</v>
      </c>
      <c r="I162" s="27"/>
      <c r="J162" s="22" t="s">
        <v>275</v>
      </c>
      <c r="K162" s="18"/>
      <c r="L162" s="18" t="s">
        <v>288</v>
      </c>
      <c r="M162" s="20">
        <v>23906</v>
      </c>
      <c r="N162" s="20"/>
      <c r="O162" s="20"/>
      <c r="P162" s="20"/>
      <c r="Q162" s="20"/>
      <c r="R162" s="20"/>
      <c r="S162" s="20"/>
      <c r="T162" s="20"/>
    </row>
    <row r="163" spans="1:20" s="21" customFormat="1" ht="20.25" customHeight="1">
      <c r="A163" s="23">
        <f ca="1" t="shared" si="3"/>
        <v>141</v>
      </c>
      <c r="B163" s="16" t="s">
        <v>281</v>
      </c>
      <c r="C163" s="17">
        <v>52</v>
      </c>
      <c r="D163" s="17">
        <v>45</v>
      </c>
      <c r="E163" s="17">
        <v>59</v>
      </c>
      <c r="F163" s="19">
        <v>0</v>
      </c>
      <c r="G163" s="18">
        <v>156</v>
      </c>
      <c r="H163" s="18" t="s">
        <v>274</v>
      </c>
      <c r="I163" s="27"/>
      <c r="J163" s="22" t="s">
        <v>282</v>
      </c>
      <c r="K163" s="18"/>
      <c r="L163" s="18"/>
      <c r="M163" s="20">
        <v>21406</v>
      </c>
      <c r="N163" s="20"/>
      <c r="O163" s="20"/>
      <c r="P163" s="20"/>
      <c r="Q163" s="20"/>
      <c r="R163" s="20"/>
      <c r="S163" s="20"/>
      <c r="T163" s="20"/>
    </row>
    <row r="164" spans="1:20" s="21" customFormat="1" ht="20.25" customHeight="1" hidden="1">
      <c r="A164" s="23"/>
      <c r="B164" s="16"/>
      <c r="C164" s="17"/>
      <c r="D164" s="17"/>
      <c r="E164" s="17"/>
      <c r="F164" s="19"/>
      <c r="G164" s="18"/>
      <c r="H164" s="18"/>
      <c r="I164" s="27"/>
      <c r="J164" s="22"/>
      <c r="K164" s="18"/>
      <c r="L164" s="18"/>
      <c r="M164" s="20"/>
      <c r="N164" s="20"/>
      <c r="O164" s="20"/>
      <c r="P164" s="20"/>
      <c r="Q164" s="20"/>
      <c r="R164" s="20"/>
      <c r="S164" s="20"/>
      <c r="T164" s="20"/>
    </row>
    <row r="165" spans="1:6" ht="17.25" customHeight="1">
      <c r="A165" s="3"/>
      <c r="B165" s="3"/>
      <c r="C165" s="3"/>
      <c r="D165" s="3"/>
      <c r="E165" s="3"/>
      <c r="F165" s="1"/>
    </row>
    <row r="166" spans="1:6" ht="17.25" customHeight="1">
      <c r="A166" s="3"/>
      <c r="B166" s="3"/>
      <c r="C166" s="3"/>
      <c r="D166" s="3"/>
      <c r="E166" s="3"/>
      <c r="F166" s="1"/>
    </row>
    <row r="167" spans="1:6" ht="17.25" customHeight="1">
      <c r="A167" s="3"/>
      <c r="B167" s="3"/>
      <c r="C167" s="3"/>
      <c r="D167" s="3"/>
      <c r="E167" s="3"/>
      <c r="F167" s="1"/>
    </row>
    <row r="168" spans="1:6" ht="15.75">
      <c r="A168" s="3"/>
      <c r="B168" s="3"/>
      <c r="C168" s="3"/>
      <c r="D168" s="4"/>
      <c r="E168" s="4"/>
      <c r="F168" s="1"/>
    </row>
    <row r="169" spans="2:6" ht="15.75">
      <c r="B169" s="3"/>
      <c r="C169" s="5"/>
      <c r="D169" s="5"/>
      <c r="E169" s="5"/>
      <c r="F169" s="1"/>
    </row>
    <row r="170" spans="2:6" ht="15">
      <c r="B170" s="6"/>
      <c r="C170" s="6"/>
      <c r="D170" s="6"/>
      <c r="E170" s="6"/>
      <c r="F170" s="1"/>
    </row>
    <row r="171" spans="2:6" ht="15" customHeight="1">
      <c r="B171" s="65"/>
      <c r="C171" s="65"/>
      <c r="D171" s="7"/>
      <c r="E171" s="7"/>
      <c r="F171" s="1"/>
    </row>
    <row r="172" spans="2:6" ht="15.75">
      <c r="B172" s="65"/>
      <c r="C172" s="65"/>
      <c r="D172" s="7"/>
      <c r="E172" s="7"/>
      <c r="F172" s="9"/>
    </row>
    <row r="173" spans="5:6" ht="15">
      <c r="E173" s="8"/>
      <c r="F173" s="1"/>
    </row>
    <row r="174" spans="5:6" ht="15">
      <c r="E174" s="8"/>
      <c r="F174" s="1"/>
    </row>
    <row r="175" spans="5:6" ht="15">
      <c r="E175" s="8"/>
      <c r="F175" s="1"/>
    </row>
    <row r="176" spans="5:6" ht="15">
      <c r="E176" s="8"/>
      <c r="F176" s="1"/>
    </row>
    <row r="177" ht="15">
      <c r="F177" s="1"/>
    </row>
    <row r="178" ht="15">
      <c r="F178" s="1"/>
    </row>
    <row r="179" ht="15">
      <c r="F179" s="1"/>
    </row>
    <row r="180" ht="15">
      <c r="F180" s="1"/>
    </row>
    <row r="181" ht="15">
      <c r="F181" s="1"/>
    </row>
    <row r="182" ht="15">
      <c r="F182" s="1"/>
    </row>
    <row r="183" ht="15">
      <c r="F183" s="1"/>
    </row>
    <row r="184" ht="15">
      <c r="F184" s="1"/>
    </row>
    <row r="185" ht="15">
      <c r="F185" s="1"/>
    </row>
    <row r="186" ht="15">
      <c r="F186" s="1"/>
    </row>
    <row r="187" ht="15">
      <c r="F187" s="1"/>
    </row>
    <row r="188" ht="15">
      <c r="F188" s="1"/>
    </row>
    <row r="189" ht="15">
      <c r="F189" s="1"/>
    </row>
    <row r="190" ht="15">
      <c r="F190" s="1"/>
    </row>
    <row r="191" ht="15">
      <c r="F191" s="1"/>
    </row>
    <row r="192" ht="15">
      <c r="F192" s="1"/>
    </row>
    <row r="193" ht="15">
      <c r="F193" s="1"/>
    </row>
    <row r="194" ht="15">
      <c r="F194" s="1"/>
    </row>
    <row r="195" ht="15">
      <c r="F195" s="1"/>
    </row>
    <row r="196" ht="15">
      <c r="F196" s="1"/>
    </row>
    <row r="197" ht="15">
      <c r="F197" s="1"/>
    </row>
    <row r="198" ht="15">
      <c r="F198" s="1"/>
    </row>
    <row r="199" ht="15">
      <c r="F199" s="1"/>
    </row>
    <row r="200" ht="15">
      <c r="F200" s="1"/>
    </row>
    <row r="201" ht="15">
      <c r="F201" s="1"/>
    </row>
    <row r="202" ht="15">
      <c r="F202" s="1"/>
    </row>
    <row r="203" ht="15">
      <c r="F203" s="1"/>
    </row>
    <row r="204" ht="15">
      <c r="F204" s="1"/>
    </row>
    <row r="205" ht="15">
      <c r="F205" s="1"/>
    </row>
    <row r="206" ht="15">
      <c r="F206" s="1"/>
    </row>
    <row r="207" ht="15">
      <c r="F207" s="1"/>
    </row>
    <row r="208" ht="15">
      <c r="F208" s="1"/>
    </row>
    <row r="209" ht="15">
      <c r="F209" s="1"/>
    </row>
    <row r="210" ht="15">
      <c r="F210" s="1"/>
    </row>
    <row r="211" ht="15">
      <c r="F211" s="1"/>
    </row>
    <row r="212" ht="15">
      <c r="F212" s="1"/>
    </row>
    <row r="213" ht="15">
      <c r="F213" s="1"/>
    </row>
    <row r="214" ht="15">
      <c r="F214" s="1"/>
    </row>
  </sheetData>
  <sheetProtection/>
  <mergeCells count="50">
    <mergeCell ref="B172:C172"/>
    <mergeCell ref="B171:C171"/>
    <mergeCell ref="C20:E20"/>
    <mergeCell ref="B20:B21"/>
    <mergeCell ref="F20:F21"/>
    <mergeCell ref="I23:L23"/>
    <mergeCell ref="J20:J21"/>
    <mergeCell ref="A2:B2"/>
    <mergeCell ref="A3:L3"/>
    <mergeCell ref="L20:L21"/>
    <mergeCell ref="A15:L15"/>
    <mergeCell ref="A14:M14"/>
    <mergeCell ref="A16:L16"/>
    <mergeCell ref="A20:A21"/>
    <mergeCell ref="K20:K21"/>
    <mergeCell ref="A4:B4"/>
    <mergeCell ref="C4:M4"/>
    <mergeCell ref="H20:H21"/>
    <mergeCell ref="G20:G21"/>
    <mergeCell ref="I20:I21"/>
    <mergeCell ref="A5:B5"/>
    <mergeCell ref="C5:M5"/>
    <mergeCell ref="C7:M7"/>
    <mergeCell ref="A6:B6"/>
    <mergeCell ref="C6:M6"/>
    <mergeCell ref="A12:M12"/>
    <mergeCell ref="N7:Z7"/>
    <mergeCell ref="AA7:AM7"/>
    <mergeCell ref="AN7:AZ7"/>
    <mergeCell ref="BA7:BM7"/>
    <mergeCell ref="BN7:BZ7"/>
    <mergeCell ref="CA7:CM7"/>
    <mergeCell ref="IA7:IM7"/>
    <mergeCell ref="CN7:CZ7"/>
    <mergeCell ref="DA7:DM7"/>
    <mergeCell ref="DN7:DZ7"/>
    <mergeCell ref="EA7:EM7"/>
    <mergeCell ref="EN7:EZ7"/>
    <mergeCell ref="FA7:FM7"/>
    <mergeCell ref="IN7:IV7"/>
    <mergeCell ref="A9:M9"/>
    <mergeCell ref="A10:M10"/>
    <mergeCell ref="A11:M11"/>
    <mergeCell ref="C13:M13"/>
    <mergeCell ref="FN7:FZ7"/>
    <mergeCell ref="GA7:GM7"/>
    <mergeCell ref="GN7:GZ7"/>
    <mergeCell ref="HA7:HM7"/>
    <mergeCell ref="HN7:HZ7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2016-07-26T06:14:21Z</cp:lastPrinted>
  <dcterms:created xsi:type="dcterms:W3CDTF">1996-10-08T23:32:33Z</dcterms:created>
  <dcterms:modified xsi:type="dcterms:W3CDTF">2016-08-15T13:41:28Z</dcterms:modified>
  <cp:category/>
  <cp:version/>
  <cp:contentType/>
  <cp:contentStatus/>
</cp:coreProperties>
</file>