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80" yWindow="94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'Список'!$M$138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'Список'!$F$138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'Список'!$C$21</definedName>
    <definedName name="Дис2">'Список'!$D$21</definedName>
    <definedName name="Дис3">'Список'!$E$21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'Список'!$J$138</definedName>
    <definedName name="ЛДоригинал">'Список'!#REF!</definedName>
    <definedName name="Льготы">'Список'!$I$138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'Список'!$A$20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'Список'!$A$2:$L$138</definedName>
    <definedName name="ОригиналЗаявления">'Список'!$K$138</definedName>
    <definedName name="Основания">'Список'!$H$138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'Список'!$C$138</definedName>
    <definedName name="Оценка2">'Список'!$D$138</definedName>
    <definedName name="Оценка3">'Список'!$E$138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'Список'!$C$143</definedName>
    <definedName name="Приоритет">'Список'!#REF!</definedName>
    <definedName name="ПроверкаФБС">'Список'!#REF!</definedName>
    <definedName name="Протокол">'Список'!$B$146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'Список'!$A$16</definedName>
    <definedName name="Список">'Список'!$B$138:$M$138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'Список'!$G$138</definedName>
    <definedName name="СуммаОценок">'Список'!#REF!</definedName>
    <definedName name="Телефон">'Список'!$N$138</definedName>
    <definedName name="Уч_Заведение">'Список'!#REF!</definedName>
    <definedName name="Фак">'Список'!#REF!</definedName>
    <definedName name="ФИЛ">'Список'!$M$20</definedName>
    <definedName name="Фильтр">'Список'!#REF!</definedName>
    <definedName name="ФИО">'Список'!$B$138</definedName>
    <definedName name="ФИОМатери">'Список'!#REF!</definedName>
    <definedName name="ФИООтца">'Список'!#REF!</definedName>
    <definedName name="Шапка">'Список'!$C$21:$G$21</definedName>
  </definedNames>
  <calcPr fullCalcOnLoad="1" refMode="R1C1"/>
</workbook>
</file>

<file path=xl/sharedStrings.xml><?xml version="1.0" encoding="utf-8"?>
<sst xmlns="http://schemas.openxmlformats.org/spreadsheetml/2006/main" count="393" uniqueCount="261">
  <si>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</si>
  <si>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</si>
  <si>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</si>
  <si>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</si>
  <si>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</si>
  <si>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</si>
  <si>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</si>
  <si>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</si>
  <si>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</si>
  <si>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</si>
  <si>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</si>
  <si>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</si>
  <si>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</si>
  <si>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</si>
  <si>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Климкин Евгений Аркадьевич</t>
  </si>
  <si>
    <t>ОО</t>
  </si>
  <si>
    <t>И(ОП)-1, Т(ОП)-1, Ю-1</t>
  </si>
  <si>
    <t>Соколовская Анна Андреевна</t>
  </si>
  <si>
    <t>ПО(ИиО)-1, И(ОП)-2, нПО(ИиО)-12</t>
  </si>
  <si>
    <t>Анищенко Игорь Александрович</t>
  </si>
  <si>
    <t>ПО(ФиИ)-15, И(ОП)-53, СР(ОП)-45</t>
  </si>
  <si>
    <t>Полоник Виктор Александрович</t>
  </si>
  <si>
    <t>ПО(ИиО)-85, И(ОП)-56, ПО(ФКиБЖ)-68</t>
  </si>
  <si>
    <t>Ткачев Константин Александрович</t>
  </si>
  <si>
    <t>Китикова Анастасия Александровна</t>
  </si>
  <si>
    <t>ПО(ИиО)-86, И(ОП)-58, РиСсО(ОП)-39</t>
  </si>
  <si>
    <t>Осипова Дарья Алексеевна</t>
  </si>
  <si>
    <t>Ю-222, И(ОП)-59</t>
  </si>
  <si>
    <t>Богдановский Владислав Васильевич</t>
  </si>
  <si>
    <t>И(ОП)-60, Ю-224, Т(ОП)-17</t>
  </si>
  <si>
    <t>О</t>
  </si>
  <si>
    <t>Гиренко Дмитрий Юрьевич</t>
  </si>
  <si>
    <t>ПО(ИиО)-90, И(ОП)-61, Т(ОП)-44</t>
  </si>
  <si>
    <t>Коваленко Кирилл Петрович</t>
  </si>
  <si>
    <t>Петухова Марина Геннадьевна</t>
  </si>
  <si>
    <t>И(ОП)-63, ПО(ИиО)-92, нПО(ИиО)-17</t>
  </si>
  <si>
    <t>Лямцев Максим Денисович</t>
  </si>
  <si>
    <t>ПО(ИиО)-94, И(ОП)-64, МО(МОиВП)-145</t>
  </si>
  <si>
    <t>Шемарыкина Дарья Владимировна</t>
  </si>
  <si>
    <t>ПО(ИиО)-95, И(ОП)-65, МО(МОиВП)-146</t>
  </si>
  <si>
    <t>Толстенок Елена Александровна</t>
  </si>
  <si>
    <t>Т(ОП)-21, ПО(ИиО)-98, И(ОП)-66</t>
  </si>
  <si>
    <t>Сумаренко Дарья Викторовна</t>
  </si>
  <si>
    <t>И(ОП)-67, Эк-311, МО(МОиВП)-150</t>
  </si>
  <si>
    <t>Иваненко Марина Александровна</t>
  </si>
  <si>
    <t>Ю-247, ПО(ИиО)-101, И(ОП)-68</t>
  </si>
  <si>
    <t>Бакалева Екатерина Владимировна</t>
  </si>
  <si>
    <t>Эк-315, И(ОП)-69, Т(ОП)-23</t>
  </si>
  <si>
    <t>Камушкина Екатерина Николаевна</t>
  </si>
  <si>
    <t>ПО(ИиО)-102, И(ОП)-70, Эк-317</t>
  </si>
  <si>
    <t>Старовойтов Владислав Алексеевич</t>
  </si>
  <si>
    <t>Ю-250, И(ОП)-71</t>
  </si>
  <si>
    <t>Сергеенко Анна Сергеевна</t>
  </si>
  <si>
    <t>ПО(ИиО)-40, Т(ОП)-8, И(ОП)-73</t>
  </si>
  <si>
    <t>Могилевцева Виктория Владимировна</t>
  </si>
  <si>
    <t>Ю-259, ПО(ИиО)-103, И(ОП)-74</t>
  </si>
  <si>
    <t>Пиреев Валерий Владимирович</t>
  </si>
  <si>
    <t>И(ОП)-75, ПО(ТиБЖ)-29, СР(ОП)-93</t>
  </si>
  <si>
    <t>Оськина Татьяна Владимировна</t>
  </si>
  <si>
    <t>ПО(НиА)-39, ПО(ИиО)-105, И(ОП)-76</t>
  </si>
  <si>
    <t>Михеев Андрей Игоревич</t>
  </si>
  <si>
    <t>И(ОП)-77, Т(ОП)-26, Эк-331</t>
  </si>
  <si>
    <t>Сарычева Анастасия Сергеевна</t>
  </si>
  <si>
    <t>Т(ОП)-27, ТД(ТП)-304, И(ОП)-79</t>
  </si>
  <si>
    <t>Кобылин Даниил Александрович</t>
  </si>
  <si>
    <t>ПО(ИиО)-109, И(ОП)-80, СР(ОП)-49</t>
  </si>
  <si>
    <t>Зубков Александр Олегович</t>
  </si>
  <si>
    <t>ПО(ИиО)-110, И(ОП)-81, Т(ОП)-28</t>
  </si>
  <si>
    <t>Саркисян Эдмон Левонович</t>
  </si>
  <si>
    <t>И(ОП)-82, МО(МОиВП)-160, Ю-277</t>
  </si>
  <si>
    <t>Николаева Карина Андреевна</t>
  </si>
  <si>
    <t>И(ОП)-83, ПО(ДО)-83, ПО(ИиО)-113</t>
  </si>
  <si>
    <t>Шкляров Александр Павлович</t>
  </si>
  <si>
    <t>Музычко Олеся Александровна</t>
  </si>
  <si>
    <t>ПО(ИиО)-117, И(ОП)-85, РиСсО(ОП)-57</t>
  </si>
  <si>
    <t>Голото Элина Леонидовна</t>
  </si>
  <si>
    <t>Ландик Анастасия Евгеньевна</t>
  </si>
  <si>
    <t>Болобина Дарья Андреевна</t>
  </si>
  <si>
    <t>СР(ОП)-57, И(ОП)-88, ПО(ИиО)-121</t>
  </si>
  <si>
    <t>Гусаков Никита Александрович</t>
  </si>
  <si>
    <t>Жукова Софья Эдуардовна</t>
  </si>
  <si>
    <t>ПО(ИиО)-115, И(ОП)-90</t>
  </si>
  <si>
    <t>Апарина Марина Дмитриевна</t>
  </si>
  <si>
    <t>Ю-119, ПО(ИиО)-41, И(ОП)-91</t>
  </si>
  <si>
    <t>Матросова Александра Александровна</t>
  </si>
  <si>
    <t>Шестакова Юлия Алексеевна</t>
  </si>
  <si>
    <t>ПО(ИиО)-130, И(ОП)-93, СР(ОП)-65</t>
  </si>
  <si>
    <t>Кошелева Ксения Алексеевна</t>
  </si>
  <si>
    <t>Ю-303, ПО(ИиО)-131, И(ОП)-94</t>
  </si>
  <si>
    <t xml:space="preserve"> Нестерова  Мария  Анатольевна</t>
  </si>
  <si>
    <t>ПО(ИиО)-133, И(ОП)-95, МО(МОиВП)-179</t>
  </si>
  <si>
    <t>Хрисанфов Игорь Олегович</t>
  </si>
  <si>
    <t>Ю-311, МО(МОиВП)-182, И(ОП)-96</t>
  </si>
  <si>
    <t>Пономарёв Даниил Николаевич</t>
  </si>
  <si>
    <t>И(ОП)-97, зПО(И)-29, Т(ОП)-48</t>
  </si>
  <si>
    <t>Кукатов Егор Андреевич</t>
  </si>
  <si>
    <t>Жданова Дарья Петровна</t>
  </si>
  <si>
    <t>Ю-323, И(ОП)-99, Т(ОП)-37</t>
  </si>
  <si>
    <t>Маслова Мария Михайловна</t>
  </si>
  <si>
    <t>И(ОП)-100, СР(ОП)-71, Т(ОП)-38</t>
  </si>
  <si>
    <t>Корнюшина Наталья Александровна</t>
  </si>
  <si>
    <t>Т(ОП)-39, И(ОП)-101</t>
  </si>
  <si>
    <t>Бахлаева Александра Павловна</t>
  </si>
  <si>
    <t>СР(ОП)-73, Т(ОП)-40, И(ОП)-102</t>
  </si>
  <si>
    <t>Чередниченко Кристина Александровна</t>
  </si>
  <si>
    <t>Ю-332, МО(МОиВП)-200, И(ОП)-104</t>
  </si>
  <si>
    <t>Иванушко Алина Сергеевна</t>
  </si>
  <si>
    <t>Ю-333, И(ОП)-105, МО(МОиВП)-201</t>
  </si>
  <si>
    <t>Бондарева Наталья Алексеевна</t>
  </si>
  <si>
    <t>ПО(ИиО)-39, И(ОП)-106</t>
  </si>
  <si>
    <t>Савинова Полина Владимировна</t>
  </si>
  <si>
    <t>МО(МОиВП)-60, Ю-101, И(ОП)-120</t>
  </si>
  <si>
    <t>Зарубина Евгения Олеговна</t>
  </si>
  <si>
    <t>ПО(ИиО)-7, СР(ОП)-92, И(ОП)-121</t>
  </si>
  <si>
    <t>Митин Никита Алексеевич</t>
  </si>
  <si>
    <t>И(ОП)-122, ЗР(ЕИ)-54, МО(МОиВП)-221</t>
  </si>
  <si>
    <t>Ланцева Екатерина Викторовна</t>
  </si>
  <si>
    <t>ПО(ИиО)-42, Эк-186, И(ОП)-123</t>
  </si>
  <si>
    <t>Панасов Денис Сергеевич</t>
  </si>
  <si>
    <t>Тимаков Максим Игоревич</t>
  </si>
  <si>
    <t>Панова Анастасия Геннадьевна</t>
  </si>
  <si>
    <t>зПО(РиЛ)-3, И(ОП)-5, зПО(И)-6</t>
  </si>
  <si>
    <t>Кочемин Максим Сергеевич</t>
  </si>
  <si>
    <t>Ю-20, ПО(ИиО)-4, И(ОП)-6</t>
  </si>
  <si>
    <t>Таёкин Юсуп-Хаджи Тимирланович</t>
  </si>
  <si>
    <t>ПО(ИиО)-5, И(ОП)-7, МО(МОиВП)-16</t>
  </si>
  <si>
    <t>Анисимов Семен Вадимович</t>
  </si>
  <si>
    <t>ПО(НиА)-9, СР(ОП)-4, И(ОП)-8</t>
  </si>
  <si>
    <t>Сальников Дмитрий Владимирович</t>
  </si>
  <si>
    <t>И(ОП)-9, Ю-29, ПО(ИиО)-9</t>
  </si>
  <si>
    <t>Медведева Виалетта Владиславовна</t>
  </si>
  <si>
    <t>Ю-30, МО(МОиВП)-21, И(ОП)-10</t>
  </si>
  <si>
    <t>Дрожжин Роман Александрович</t>
  </si>
  <si>
    <t>И(ОП)-11, ПО(ИиО)-11</t>
  </si>
  <si>
    <t>Мельникова Екатерина Юрьевна</t>
  </si>
  <si>
    <t>ПО(ИиО)-14, Ю-38, И(ОП)-12</t>
  </si>
  <si>
    <t>Бабаев Дмитрий Владимирович</t>
  </si>
  <si>
    <t>Перистая Анастасия Павловна</t>
  </si>
  <si>
    <t>И(ОП)-14, ПО(ИиО)-17, МО(МОиВП)-28</t>
  </si>
  <si>
    <t>Демидов Евгений Олегович</t>
  </si>
  <si>
    <t>ПО(ИиО)-19, И(ОП)-15, Ю-87</t>
  </si>
  <si>
    <t>Ерощенко Дарья Александровна</t>
  </si>
  <si>
    <t>Ю-49, МО(МОиВП)-30, И(ОП)-16</t>
  </si>
  <si>
    <t>Левина Анастасия Витальевна</t>
  </si>
  <si>
    <t>Ю-55, И(ОП)-17</t>
  </si>
  <si>
    <t>Шилина Светлана Александровна</t>
  </si>
  <si>
    <t>МО(МОиВП)-42, ПО(НОиИ)-65, И(ОП)-18</t>
  </si>
  <si>
    <t>Шило Дмитрий Геннадьевич</t>
  </si>
  <si>
    <t>ПО(ИиО)-26, И(ОП)-19, МО(МОиВП)-45</t>
  </si>
  <si>
    <t>Заблоцкая Юлия Владимировна</t>
  </si>
  <si>
    <t>Т(ОП)-4, И(ОП)-20, ПО(ФКиБЖ)-100</t>
  </si>
  <si>
    <t>Егорова Александра Дмитриевна</t>
  </si>
  <si>
    <t>Т(ОП)-5, СР(ОП)-8, И(ОП)-21</t>
  </si>
  <si>
    <t>Полякова Мария Сергеевна</t>
  </si>
  <si>
    <t>Ю-85, МО(МОиВП)-51, И(ОП)-22</t>
  </si>
  <si>
    <t>Егорова Алина Евгеньевна</t>
  </si>
  <si>
    <t>И(ОП)-23, СР(ОП)-10, ПО(ИиО)-29</t>
  </si>
  <si>
    <t>Фролков Николай Александрович</t>
  </si>
  <si>
    <t>Ю-90, МО(МОиВП)-55, И(ОП)-24</t>
  </si>
  <si>
    <t>Белая Анастасия Андреевна</t>
  </si>
  <si>
    <t>ПО(ИиО)-31, И(ОП)-26</t>
  </si>
  <si>
    <t>Матвеенков Олег Сергеевич</t>
  </si>
  <si>
    <t>МО(МОиВП)-59, И(ОП)-25</t>
  </si>
  <si>
    <t>Рябишников Даниил Викторович</t>
  </si>
  <si>
    <t>И(ОП)-27, Ю-109, ТД(ТП)-157</t>
  </si>
  <si>
    <t>Дьяченко Елена Алексеевна</t>
  </si>
  <si>
    <t>ПО(ИиО)-36, И(ОП)-28, МО(МОиВП)-65</t>
  </si>
  <si>
    <t>Кузина Анна Ивановна</t>
  </si>
  <si>
    <t>ПО(ИиО)-37, И(ОП)-29</t>
  </si>
  <si>
    <t>Чубко Дмитрий Юрьевич</t>
  </si>
  <si>
    <t>И(ОП)-30, РиСсО(ОП)-62, Т(ОП)-33</t>
  </si>
  <si>
    <t>Акимова Виктория Евгеньевна</t>
  </si>
  <si>
    <t>ЗР(ЕИ)-15, МО(МОиВП)-70, И(ОП)-31</t>
  </si>
  <si>
    <t>Замараева Дарья Ивановна</t>
  </si>
  <si>
    <t>Толкачёв Артём Геннадьевич</t>
  </si>
  <si>
    <t>Ю-138, МО(МОиВП)-85, И(ОП)-34</t>
  </si>
  <si>
    <t>Ревко Мария Александровна</t>
  </si>
  <si>
    <t>Ю-141, И(ОП)-35</t>
  </si>
  <si>
    <t>Кукина Александра Андреевна</t>
  </si>
  <si>
    <t>ПО(ИиО)-54, И(ОП)-36, СР(ОП)-20</t>
  </si>
  <si>
    <t>Клищенко Никита Эдуардович</t>
  </si>
  <si>
    <t>И(ОП)-37, ПО(ИиО)-55, Ю-143</t>
  </si>
  <si>
    <t>Петрущенко Анна Викторовна</t>
  </si>
  <si>
    <t>И(ОП)-38, ПО(ИиО)-56, ЭБ(ЭиОПнРО)-240</t>
  </si>
  <si>
    <t>Хлистунова Виктория Вячеславовна</t>
  </si>
  <si>
    <t>И(ОП)-39, Ю-152, ПО(ИиО)-60</t>
  </si>
  <si>
    <t>Сергунина Юлия Павловна</t>
  </si>
  <si>
    <t>ПО(ИиО)-61, МО(МОиВП)-97, И(ОП)-40</t>
  </si>
  <si>
    <t>Морозов Роман Евгеньевич</t>
  </si>
  <si>
    <t>СР(ОП)-28, И(ОП)-41, ПО(ФКиБЖ)-73</t>
  </si>
  <si>
    <t>Акулова Ольга Константиновна</t>
  </si>
  <si>
    <t>И(ОП)-42, ПО(ИиО)-66, СР(ОП)-29</t>
  </si>
  <si>
    <t>Шкуратова Кристина Васильевна</t>
  </si>
  <si>
    <t>И(ОП)-43, ТД(ТП)-216, СР(ОП)-30</t>
  </si>
  <si>
    <t>Ковалева Ольга Александровна</t>
  </si>
  <si>
    <t>Ю-172, МО(МОиВП)-109, И(ОП)-44</t>
  </si>
  <si>
    <t>Аксенов Илья Викторович</t>
  </si>
  <si>
    <t>Т(ОП)-12, И(ОП)-45, МО(МОиВП)-110</t>
  </si>
  <si>
    <t>Козлов Егор Владимирович</t>
  </si>
  <si>
    <t>Ю-176, ПО(ИиО)-69, И(ОП)-46</t>
  </si>
  <si>
    <t>Астахова Ольга Ярославовна</t>
  </si>
  <si>
    <t>Ю-186, И(ОП)-48</t>
  </si>
  <si>
    <t>Ковалева Виктория Анатольевна</t>
  </si>
  <si>
    <t>ПО(РиЛ)-61, Ю-184, И(ОП)-49</t>
  </si>
  <si>
    <t>Стариков Александр Геннадьевич</t>
  </si>
  <si>
    <t>МО(МОиВП)-120, Ю-192, И(ОП)-50</t>
  </si>
  <si>
    <t>Спиридонова Юлия Павловна</t>
  </si>
  <si>
    <t>И(ОП)-51, Т(ОП)-14, ПО(ТиБЖ)-58</t>
  </si>
  <si>
    <t>Луговая Наталья Владимировна</t>
  </si>
  <si>
    <t>И(ОП)-52, СР(ОП)-36, зПО(И)-20</t>
  </si>
  <si>
    <t>Курпас Мария Алексеевна</t>
  </si>
  <si>
    <t>СР(ОП)-79, Т(ОП)-42, И(ОП)-109</t>
  </si>
  <si>
    <t>Лисицын Андрей Геннадьевич</t>
  </si>
  <si>
    <t>И(ОП)-110, Т(ОП)-43, СР(ОП)-82</t>
  </si>
  <si>
    <t>Маркин Александр Андреевич</t>
  </si>
  <si>
    <t>ПО(ИиО)-147, И(ОП)-111, Т(ОП)-45</t>
  </si>
  <si>
    <t>Васильев Иван Альбертович</t>
  </si>
  <si>
    <t>Скуратов Никита Александрович</t>
  </si>
  <si>
    <t>И(ОП)-114, Т(ОП)-47, ПО(ТиБЖ)-47</t>
  </si>
  <si>
    <t>Грищенко Геннадий Константинович</t>
  </si>
  <si>
    <t>СР(ОП)-84, Т(ОП)-49, И(ОП)-115</t>
  </si>
  <si>
    <t>Фёдорова Лиана Константиновна</t>
  </si>
  <si>
    <t>ТД(ТП)-338, Ю-359, И(ОП)-116</t>
  </si>
  <si>
    <t>Андриевская Соня Леонидовна</t>
  </si>
  <si>
    <t>МО(МОиВП)-2, И(ОП)-118, Ю-364</t>
  </si>
  <si>
    <t>Карпичев Иван Иванович</t>
  </si>
  <si>
    <t>ОП</t>
  </si>
  <si>
    <t>ПО(ИиО)-134, И(ОП)-119</t>
  </si>
  <si>
    <t>Кондрашов Кирилл Александрович</t>
  </si>
  <si>
    <t>СН</t>
  </si>
  <si>
    <t>РиСсО(ОП)-77, ПО(ИиО)-152, И(ОП)-117</t>
  </si>
  <si>
    <t>Бурлев Владимир Алексеевич</t>
  </si>
  <si>
    <t>Ю-343, МО(МОиВП)-204, И(ОП)-108</t>
  </si>
  <si>
    <t>Смольников Ярослав Дмитриевич</t>
  </si>
  <si>
    <t>И(ОП)-78, зПО(И)-17, ПО(ИиО)-108</t>
  </si>
  <si>
    <t>46.03.01 История (Общий профиль)</t>
  </si>
  <si>
    <t>Ист</t>
  </si>
  <si>
    <t>Общ</t>
  </si>
  <si>
    <t>Рус</t>
  </si>
  <si>
    <t xml:space="preserve">Всего бюджетный набор: 10 ; </t>
  </si>
  <si>
    <t>з/д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</si>
  <si>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</si>
  <si>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</si>
  <si>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1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</si>
  <si>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</si>
  <si>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</si>
  <si>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</si>
  <si>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</si>
  <si>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15 </t>
  </si>
  <si>
    <t xml:space="preserve">Зачислено на 3 августа 2016г.: 1 </t>
  </si>
  <si>
    <t xml:space="preserve">Зачислен приказом № 1319-ст, 03.08.2016 </t>
  </si>
  <si>
    <t xml:space="preserve">Зачислен приказом № 1320-ст, 03.08.2016 </t>
  </si>
  <si>
    <t>П(ОП)-51, Ю-214, И(ОП)-57</t>
  </si>
  <si>
    <t xml:space="preserve">       Зачислено на 8 августа  2016 г.: </t>
  </si>
  <si>
    <t>По общему конкурсу: 1</t>
  </si>
  <si>
    <t>Резерв: 0</t>
  </si>
  <si>
    <t xml:space="preserve">Зачислено на 8 августа 2016г.: 1 </t>
  </si>
  <si>
    <t>Резерв: 13 (платно)</t>
  </si>
  <si>
    <t>Подача оригиналов документов об образовании до 15.08.2016 г.</t>
  </si>
  <si>
    <t xml:space="preserve">Зачислен приказом № 1329-ст, 08.08.2016 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</si>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</sst>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88"/>
  <sheetViews>
    <sheetView showGridLines="0" tabSelected="1" view="pageBreakPreview" zoomScaleSheetLayoutView="100" zoomScalePageLayoutView="0" workbookViewId="0" topLeftCell="A80">
      <selection activeCell="A95" sqref="A95:IV9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0" t="s">
        <v>12</v>
      </c>
      <c r="B2" s="50"/>
    </row>
    <row r="3" spans="1:12" s="24" customFormat="1" ht="18.75" customHeight="1">
      <c r="A3" s="51" t="s">
        <v>239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60" t="s">
        <v>242</v>
      </c>
      <c r="B4" s="60"/>
      <c r="C4" s="69" t="s">
        <v>243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s="24" customFormat="1" ht="18.75" customHeight="1">
      <c r="A5" s="60" t="s">
        <v>245</v>
      </c>
      <c r="B5" s="60"/>
      <c r="C5" s="69" t="s">
        <v>247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24" customFormat="1" ht="18.75" customHeight="1">
      <c r="A6" s="60" t="s">
        <v>253</v>
      </c>
      <c r="B6" s="60"/>
      <c r="C6" s="69" t="s">
        <v>254</v>
      </c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256" ht="16.5" customHeight="1">
      <c r="A7" s="45"/>
      <c r="B7" s="45"/>
      <c r="C7" s="71" t="s">
        <v>255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1.25" customHeight="1">
      <c r="A8" s="45"/>
      <c r="B8" s="45"/>
      <c r="C8" s="46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13" s="24" customFormat="1" ht="18.75" customHeight="1">
      <c r="A9" s="51" t="s">
        <v>246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248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249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51" t="s">
        <v>256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s="24" customFormat="1" ht="18.75" customHeight="1">
      <c r="A13" s="45"/>
      <c r="B13" s="45"/>
      <c r="C13" s="69" t="s">
        <v>257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25.5" customHeight="1">
      <c r="A14" s="59" t="s">
        <v>258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2" s="24" customFormat="1" ht="16.5">
      <c r="A15" s="54" t="s">
        <v>244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45" customHeight="1">
      <c r="A16" s="55" t="s">
        <v>235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5" customHeight="1">
      <c r="A17" s="12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7" s="14" customFormat="1" ht="15" customHeight="1">
      <c r="A18" s="12" t="s">
        <v>6</v>
      </c>
      <c r="B18" s="12"/>
      <c r="C18" s="13"/>
      <c r="G18" s="12" t="s">
        <v>7</v>
      </c>
    </row>
    <row r="19" s="11" customFormat="1" ht="3.75" customHeight="1"/>
    <row r="20" spans="1:13" ht="15" customHeight="1">
      <c r="A20" s="56" t="s">
        <v>0</v>
      </c>
      <c r="B20" s="63" t="s">
        <v>1</v>
      </c>
      <c r="C20" s="62" t="s">
        <v>5</v>
      </c>
      <c r="D20" s="62"/>
      <c r="E20" s="62"/>
      <c r="F20" s="57" t="s">
        <v>9</v>
      </c>
      <c r="G20" s="57" t="s">
        <v>11</v>
      </c>
      <c r="H20" s="57" t="s">
        <v>4</v>
      </c>
      <c r="I20" s="70" t="s">
        <v>10</v>
      </c>
      <c r="J20" s="67" t="s">
        <v>2</v>
      </c>
      <c r="K20" s="52" t="s">
        <v>8</v>
      </c>
      <c r="L20" s="52" t="s">
        <v>3</v>
      </c>
      <c r="M20" s="10">
        <v>1</v>
      </c>
    </row>
    <row r="21" spans="1:12" ht="42.75" customHeight="1">
      <c r="A21" s="56"/>
      <c r="B21" s="63"/>
      <c r="C21" s="25" t="s">
        <v>236</v>
      </c>
      <c r="D21" s="25" t="s">
        <v>237</v>
      </c>
      <c r="E21" s="26" t="s">
        <v>238</v>
      </c>
      <c r="F21" s="58"/>
      <c r="G21" s="58"/>
      <c r="H21" s="58"/>
      <c r="I21" s="70"/>
      <c r="J21" s="68"/>
      <c r="K21" s="53"/>
      <c r="L21" s="53"/>
    </row>
    <row r="22" spans="1:12" ht="42.75" customHeight="1" hidden="1">
      <c r="A22" s="30"/>
      <c r="B22" s="32"/>
      <c r="C22" s="25"/>
      <c r="D22" s="35"/>
      <c r="E22" s="26"/>
      <c r="F22" s="31"/>
      <c r="G22" s="31"/>
      <c r="H22" s="31"/>
      <c r="I22" s="29"/>
      <c r="J22" s="33"/>
      <c r="K22" s="34"/>
      <c r="L22" s="34"/>
    </row>
    <row r="23" spans="1:20" s="42" customFormat="1" ht="20.25" customHeight="1">
      <c r="A23" s="36">
        <f aca="true" ca="1" t="shared" si="0" ref="A23:A54">IF(OFFSET(A23,-1,0)&gt;=0,OFFSET(A23,-1,0)+1,1)</f>
        <v>1</v>
      </c>
      <c r="B23" s="37" t="s">
        <v>216</v>
      </c>
      <c r="C23" s="38">
        <v>57</v>
      </c>
      <c r="D23" s="38">
        <v>59</v>
      </c>
      <c r="E23" s="38">
        <v>78</v>
      </c>
      <c r="F23" s="39">
        <v>0</v>
      </c>
      <c r="G23" s="40">
        <v>194</v>
      </c>
      <c r="H23" s="40" t="s">
        <v>226</v>
      </c>
      <c r="I23" s="64" t="s">
        <v>241</v>
      </c>
      <c r="J23" s="65"/>
      <c r="K23" s="65"/>
      <c r="L23" s="66"/>
      <c r="M23" s="41">
        <v>23137</v>
      </c>
      <c r="N23" s="41"/>
      <c r="O23" s="41"/>
      <c r="P23" s="41"/>
      <c r="Q23" s="41"/>
      <c r="R23" s="41"/>
      <c r="S23" s="41"/>
      <c r="T23" s="41"/>
    </row>
    <row r="24" spans="1:20" s="21" customFormat="1" ht="20.25" customHeight="1">
      <c r="A24" s="23">
        <f ca="1" t="shared" si="0"/>
        <v>2</v>
      </c>
      <c r="B24" s="16" t="s">
        <v>200</v>
      </c>
      <c r="C24" s="17">
        <v>86</v>
      </c>
      <c r="D24" s="17">
        <v>82</v>
      </c>
      <c r="E24" s="17">
        <v>98</v>
      </c>
      <c r="F24" s="19">
        <v>6</v>
      </c>
      <c r="G24" s="18">
        <v>272</v>
      </c>
      <c r="H24" s="18" t="s">
        <v>15</v>
      </c>
      <c r="I24" s="27"/>
      <c r="J24" s="22" t="s">
        <v>201</v>
      </c>
      <c r="K24" s="18"/>
      <c r="L24" s="18"/>
      <c r="M24" s="20">
        <v>22193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3</v>
      </c>
      <c r="B25" s="16" t="s">
        <v>161</v>
      </c>
      <c r="C25" s="17">
        <v>92</v>
      </c>
      <c r="D25" s="17">
        <v>80</v>
      </c>
      <c r="E25" s="17">
        <v>91</v>
      </c>
      <c r="F25" s="19">
        <v>6</v>
      </c>
      <c r="G25" s="18">
        <v>269</v>
      </c>
      <c r="H25" s="18" t="s">
        <v>15</v>
      </c>
      <c r="I25" s="27"/>
      <c r="J25" s="22" t="s">
        <v>162</v>
      </c>
      <c r="K25" s="18"/>
      <c r="L25" s="18"/>
      <c r="M25" s="20">
        <v>21591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4</v>
      </c>
      <c r="B26" s="16" t="s">
        <v>110</v>
      </c>
      <c r="C26" s="17">
        <v>86</v>
      </c>
      <c r="D26" s="17">
        <v>76</v>
      </c>
      <c r="E26" s="17">
        <v>91</v>
      </c>
      <c r="F26" s="19">
        <v>6</v>
      </c>
      <c r="G26" s="18">
        <v>259</v>
      </c>
      <c r="H26" s="18" t="s">
        <v>15</v>
      </c>
      <c r="I26" s="27"/>
      <c r="J26" s="22" t="s">
        <v>111</v>
      </c>
      <c r="K26" s="18"/>
      <c r="L26" s="18"/>
      <c r="M26" s="20">
        <v>21608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5</v>
      </c>
      <c r="B27" s="16" t="s">
        <v>176</v>
      </c>
      <c r="C27" s="17">
        <v>86</v>
      </c>
      <c r="D27" s="17">
        <v>80</v>
      </c>
      <c r="E27" s="17">
        <v>88</v>
      </c>
      <c r="F27" s="19">
        <v>3</v>
      </c>
      <c r="G27" s="18">
        <v>257</v>
      </c>
      <c r="H27" s="18" t="s">
        <v>15</v>
      </c>
      <c r="I27" s="27"/>
      <c r="J27" s="22" t="s">
        <v>177</v>
      </c>
      <c r="K27" s="18"/>
      <c r="L27" s="18"/>
      <c r="M27" s="20">
        <v>21834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6</v>
      </c>
      <c r="B28" s="16" t="s">
        <v>143</v>
      </c>
      <c r="C28" s="17">
        <v>72</v>
      </c>
      <c r="D28" s="17">
        <v>80</v>
      </c>
      <c r="E28" s="17">
        <v>96</v>
      </c>
      <c r="F28" s="19">
        <v>3</v>
      </c>
      <c r="G28" s="18">
        <v>251</v>
      </c>
      <c r="H28" s="18" t="s">
        <v>15</v>
      </c>
      <c r="I28" s="27"/>
      <c r="J28" s="22" t="s">
        <v>144</v>
      </c>
      <c r="K28" s="18"/>
      <c r="L28" s="18"/>
      <c r="M28" s="20">
        <v>21340</v>
      </c>
      <c r="N28" s="20"/>
      <c r="O28" s="20"/>
      <c r="P28" s="20"/>
      <c r="Q28" s="20"/>
      <c r="R28" s="20"/>
      <c r="S28" s="20"/>
      <c r="T28" s="20"/>
    </row>
    <row r="29" spans="1:20" s="42" customFormat="1" ht="20.25" customHeight="1">
      <c r="A29" s="36">
        <f ca="1" t="shared" si="0"/>
        <v>7</v>
      </c>
      <c r="B29" s="37" t="s">
        <v>84</v>
      </c>
      <c r="C29" s="38">
        <v>68</v>
      </c>
      <c r="D29" s="38">
        <v>86</v>
      </c>
      <c r="E29" s="38">
        <v>91</v>
      </c>
      <c r="F29" s="39">
        <v>3</v>
      </c>
      <c r="G29" s="40">
        <v>248</v>
      </c>
      <c r="H29" s="40" t="s">
        <v>15</v>
      </c>
      <c r="I29" s="47" t="s">
        <v>250</v>
      </c>
      <c r="J29" s="48"/>
      <c r="K29" s="48"/>
      <c r="L29" s="49"/>
      <c r="M29" s="41">
        <v>23246</v>
      </c>
      <c r="N29" s="41"/>
      <c r="O29" s="41"/>
      <c r="P29" s="41"/>
      <c r="Q29" s="41"/>
      <c r="R29" s="41"/>
      <c r="S29" s="41"/>
      <c r="T29" s="41"/>
    </row>
    <row r="30" spans="1:20" s="21" customFormat="1" ht="20.25" customHeight="1">
      <c r="A30" s="23">
        <f ca="1" t="shared" si="0"/>
        <v>8</v>
      </c>
      <c r="B30" s="16" t="s">
        <v>223</v>
      </c>
      <c r="C30" s="17">
        <v>86</v>
      </c>
      <c r="D30" s="17">
        <v>88</v>
      </c>
      <c r="E30" s="17">
        <v>73</v>
      </c>
      <c r="F30" s="19">
        <v>0</v>
      </c>
      <c r="G30" s="18">
        <v>247</v>
      </c>
      <c r="H30" s="18" t="s">
        <v>15</v>
      </c>
      <c r="I30" s="27"/>
      <c r="J30" s="22" t="s">
        <v>224</v>
      </c>
      <c r="K30" s="18"/>
      <c r="L30" s="18"/>
      <c r="M30" s="20">
        <v>20724</v>
      </c>
      <c r="N30" s="20"/>
      <c r="O30" s="20"/>
      <c r="P30" s="20"/>
      <c r="Q30" s="20"/>
      <c r="R30" s="20"/>
      <c r="S30" s="20"/>
      <c r="T30" s="20"/>
    </row>
    <row r="31" spans="1:20" s="42" customFormat="1" ht="20.25" customHeight="1">
      <c r="A31" s="36">
        <f ca="1" t="shared" si="0"/>
        <v>9</v>
      </c>
      <c r="B31" s="37" t="s">
        <v>136</v>
      </c>
      <c r="C31" s="38">
        <v>70</v>
      </c>
      <c r="D31" s="38">
        <v>86</v>
      </c>
      <c r="E31" s="38">
        <v>91</v>
      </c>
      <c r="F31" s="39">
        <v>0</v>
      </c>
      <c r="G31" s="40">
        <v>247</v>
      </c>
      <c r="H31" s="40" t="s">
        <v>15</v>
      </c>
      <c r="I31" s="47" t="s">
        <v>250</v>
      </c>
      <c r="J31" s="48"/>
      <c r="K31" s="48"/>
      <c r="L31" s="49"/>
      <c r="M31" s="41">
        <v>21243</v>
      </c>
      <c r="N31" s="41"/>
      <c r="O31" s="41"/>
      <c r="P31" s="41"/>
      <c r="Q31" s="41"/>
      <c r="R31" s="41"/>
      <c r="S31" s="41"/>
      <c r="T31" s="41"/>
    </row>
    <row r="32" spans="1:20" s="42" customFormat="1" ht="20.25" customHeight="1">
      <c r="A32" s="36">
        <f ca="1" t="shared" si="0"/>
        <v>10</v>
      </c>
      <c r="B32" s="37" t="s">
        <v>75</v>
      </c>
      <c r="C32" s="38">
        <v>89</v>
      </c>
      <c r="D32" s="38">
        <v>66</v>
      </c>
      <c r="E32" s="38">
        <v>88</v>
      </c>
      <c r="F32" s="39">
        <v>0</v>
      </c>
      <c r="G32" s="40">
        <v>243</v>
      </c>
      <c r="H32" s="40" t="s">
        <v>15</v>
      </c>
      <c r="I32" s="47" t="s">
        <v>250</v>
      </c>
      <c r="J32" s="48"/>
      <c r="K32" s="48"/>
      <c r="L32" s="49"/>
      <c r="M32" s="41">
        <v>23009</v>
      </c>
      <c r="N32" s="41"/>
      <c r="O32" s="41"/>
      <c r="P32" s="41"/>
      <c r="Q32" s="41"/>
      <c r="R32" s="41"/>
      <c r="S32" s="41"/>
      <c r="T32" s="41"/>
    </row>
    <row r="33" spans="1:20" s="21" customFormat="1" ht="20.25" customHeight="1">
      <c r="A33" s="23">
        <f ca="1" t="shared" si="0"/>
        <v>11</v>
      </c>
      <c r="B33" s="16" t="s">
        <v>112</v>
      </c>
      <c r="C33" s="17">
        <v>61</v>
      </c>
      <c r="D33" s="17">
        <v>80</v>
      </c>
      <c r="E33" s="17">
        <v>96</v>
      </c>
      <c r="F33" s="19">
        <v>6</v>
      </c>
      <c r="G33" s="18">
        <v>243</v>
      </c>
      <c r="H33" s="18" t="s">
        <v>15</v>
      </c>
      <c r="I33" s="27"/>
      <c r="J33" s="22" t="s">
        <v>113</v>
      </c>
      <c r="K33" s="18"/>
      <c r="L33" s="18"/>
      <c r="M33" s="20">
        <v>21120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12</v>
      </c>
      <c r="B34" s="16" t="s">
        <v>38</v>
      </c>
      <c r="C34" s="17">
        <v>71</v>
      </c>
      <c r="D34" s="17">
        <v>70</v>
      </c>
      <c r="E34" s="17">
        <v>91</v>
      </c>
      <c r="F34" s="19">
        <v>6</v>
      </c>
      <c r="G34" s="18">
        <v>238</v>
      </c>
      <c r="H34" s="18" t="s">
        <v>15</v>
      </c>
      <c r="I34" s="27"/>
      <c r="J34" s="22" t="s">
        <v>39</v>
      </c>
      <c r="K34" s="18"/>
      <c r="L34" s="18"/>
      <c r="M34" s="20">
        <v>22558</v>
      </c>
      <c r="N34" s="20"/>
      <c r="O34" s="20"/>
      <c r="P34" s="20"/>
      <c r="Q34" s="20"/>
      <c r="R34" s="20"/>
      <c r="S34" s="20"/>
      <c r="T34" s="20"/>
    </row>
    <row r="35" spans="1:20" s="42" customFormat="1" ht="20.25" customHeight="1">
      <c r="A35" s="36">
        <f ca="1" t="shared" si="0"/>
        <v>13</v>
      </c>
      <c r="B35" s="37" t="s">
        <v>118</v>
      </c>
      <c r="C35" s="38">
        <v>89</v>
      </c>
      <c r="D35" s="38">
        <v>57</v>
      </c>
      <c r="E35" s="38">
        <v>88</v>
      </c>
      <c r="F35" s="39">
        <v>3</v>
      </c>
      <c r="G35" s="40">
        <v>237</v>
      </c>
      <c r="H35" s="40" t="s">
        <v>15</v>
      </c>
      <c r="I35" s="47" t="s">
        <v>250</v>
      </c>
      <c r="J35" s="48"/>
      <c r="K35" s="48"/>
      <c r="L35" s="49"/>
      <c r="M35" s="41">
        <v>20937</v>
      </c>
      <c r="N35" s="41"/>
      <c r="O35" s="41"/>
      <c r="P35" s="41"/>
      <c r="Q35" s="41"/>
      <c r="R35" s="41"/>
      <c r="S35" s="41"/>
      <c r="T35" s="41"/>
    </row>
    <row r="36" spans="1:20" s="42" customFormat="1" ht="20.25" customHeight="1">
      <c r="A36" s="36">
        <f ca="1" t="shared" si="0"/>
        <v>14</v>
      </c>
      <c r="B36" s="37" t="s">
        <v>173</v>
      </c>
      <c r="C36" s="38">
        <v>70</v>
      </c>
      <c r="D36" s="38">
        <v>72</v>
      </c>
      <c r="E36" s="38">
        <v>93</v>
      </c>
      <c r="F36" s="39">
        <v>0</v>
      </c>
      <c r="G36" s="40">
        <v>235</v>
      </c>
      <c r="H36" s="40" t="s">
        <v>15</v>
      </c>
      <c r="I36" s="47" t="s">
        <v>250</v>
      </c>
      <c r="J36" s="48"/>
      <c r="K36" s="48"/>
      <c r="L36" s="49"/>
      <c r="M36" s="41">
        <v>21816</v>
      </c>
      <c r="N36" s="41"/>
      <c r="O36" s="41"/>
      <c r="P36" s="41"/>
      <c r="Q36" s="41"/>
      <c r="R36" s="41"/>
      <c r="S36" s="41"/>
      <c r="T36" s="41"/>
    </row>
    <row r="37" spans="1:20" s="42" customFormat="1" ht="20.25" customHeight="1">
      <c r="A37" s="36">
        <f ca="1" t="shared" si="0"/>
        <v>15</v>
      </c>
      <c r="B37" s="37" t="s">
        <v>119</v>
      </c>
      <c r="C37" s="38">
        <v>86</v>
      </c>
      <c r="D37" s="38">
        <v>70</v>
      </c>
      <c r="E37" s="38">
        <v>76</v>
      </c>
      <c r="F37" s="39">
        <v>0</v>
      </c>
      <c r="G37" s="40">
        <v>232</v>
      </c>
      <c r="H37" s="40" t="s">
        <v>15</v>
      </c>
      <c r="I37" s="47" t="s">
        <v>259</v>
      </c>
      <c r="J37" s="48"/>
      <c r="K37" s="48"/>
      <c r="L37" s="49"/>
      <c r="M37" s="41">
        <v>20968</v>
      </c>
      <c r="N37" s="41"/>
      <c r="O37" s="41"/>
      <c r="P37" s="41"/>
      <c r="Q37" s="41"/>
      <c r="R37" s="41"/>
      <c r="S37" s="41"/>
      <c r="T37" s="41"/>
    </row>
    <row r="38" spans="1:20" s="21" customFormat="1" ht="20.25" customHeight="1">
      <c r="A38" s="23">
        <f ca="1" t="shared" si="0"/>
        <v>16</v>
      </c>
      <c r="B38" s="16" t="s">
        <v>48</v>
      </c>
      <c r="C38" s="17">
        <v>84</v>
      </c>
      <c r="D38" s="17">
        <v>63</v>
      </c>
      <c r="E38" s="17">
        <v>78</v>
      </c>
      <c r="F38" s="19">
        <v>6</v>
      </c>
      <c r="G38" s="18">
        <v>231</v>
      </c>
      <c r="H38" s="18" t="s">
        <v>15</v>
      </c>
      <c r="I38" s="27"/>
      <c r="J38" s="22" t="s">
        <v>49</v>
      </c>
      <c r="K38" s="18"/>
      <c r="L38" s="18"/>
      <c r="M38" s="20">
        <v>22696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17</v>
      </c>
      <c r="B39" s="16" t="s">
        <v>130</v>
      </c>
      <c r="C39" s="17">
        <v>72</v>
      </c>
      <c r="D39" s="17">
        <v>66</v>
      </c>
      <c r="E39" s="17">
        <v>93</v>
      </c>
      <c r="F39" s="19">
        <v>0</v>
      </c>
      <c r="G39" s="18">
        <v>231</v>
      </c>
      <c r="H39" s="18" t="s">
        <v>15</v>
      </c>
      <c r="I39" s="27"/>
      <c r="J39" s="22" t="s">
        <v>131</v>
      </c>
      <c r="K39" s="18"/>
      <c r="L39" s="18"/>
      <c r="M39" s="20">
        <v>21145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18</v>
      </c>
      <c r="B40" s="16" t="s">
        <v>137</v>
      </c>
      <c r="C40" s="17">
        <v>71</v>
      </c>
      <c r="D40" s="17">
        <v>69</v>
      </c>
      <c r="E40" s="17">
        <v>91</v>
      </c>
      <c r="F40" s="19">
        <v>0</v>
      </c>
      <c r="G40" s="18">
        <v>231</v>
      </c>
      <c r="H40" s="18" t="s">
        <v>15</v>
      </c>
      <c r="I40" s="27"/>
      <c r="J40" s="22" t="s">
        <v>138</v>
      </c>
      <c r="K40" s="18"/>
      <c r="L40" s="18"/>
      <c r="M40" s="20">
        <v>21281</v>
      </c>
      <c r="N40" s="20"/>
      <c r="O40" s="20"/>
      <c r="P40" s="20"/>
      <c r="Q40" s="20"/>
      <c r="R40" s="20"/>
      <c r="S40" s="20"/>
      <c r="T40" s="20"/>
    </row>
    <row r="41" spans="1:20" s="42" customFormat="1" ht="20.25" customHeight="1">
      <c r="A41" s="36">
        <f ca="1" t="shared" si="0"/>
        <v>19</v>
      </c>
      <c r="B41" s="37" t="s">
        <v>95</v>
      </c>
      <c r="C41" s="38">
        <v>86</v>
      </c>
      <c r="D41" s="38">
        <v>65</v>
      </c>
      <c r="E41" s="38">
        <v>76</v>
      </c>
      <c r="F41" s="39">
        <v>3</v>
      </c>
      <c r="G41" s="40">
        <v>230</v>
      </c>
      <c r="H41" s="40" t="s">
        <v>15</v>
      </c>
      <c r="I41" s="47" t="s">
        <v>250</v>
      </c>
      <c r="J41" s="48"/>
      <c r="K41" s="48"/>
      <c r="L41" s="49"/>
      <c r="M41" s="41">
        <v>23399</v>
      </c>
      <c r="N41" s="41"/>
      <c r="O41" s="41"/>
      <c r="P41" s="41"/>
      <c r="Q41" s="41"/>
      <c r="R41" s="41"/>
      <c r="S41" s="41"/>
      <c r="T41" s="41"/>
    </row>
    <row r="42" spans="1:20" s="42" customFormat="1" ht="20.25" customHeight="1">
      <c r="A42" s="36">
        <f ca="1" t="shared" si="0"/>
        <v>20</v>
      </c>
      <c r="B42" s="37" t="s">
        <v>33</v>
      </c>
      <c r="C42" s="38">
        <v>78</v>
      </c>
      <c r="D42" s="38">
        <v>68</v>
      </c>
      <c r="E42" s="38">
        <v>81</v>
      </c>
      <c r="F42" s="39">
        <v>3</v>
      </c>
      <c r="G42" s="40">
        <v>230</v>
      </c>
      <c r="H42" s="40" t="s">
        <v>15</v>
      </c>
      <c r="I42" s="47" t="s">
        <v>250</v>
      </c>
      <c r="J42" s="48"/>
      <c r="K42" s="48"/>
      <c r="L42" s="49"/>
      <c r="M42" s="41">
        <v>22514</v>
      </c>
      <c r="N42" s="41"/>
      <c r="O42" s="41"/>
      <c r="P42" s="41"/>
      <c r="Q42" s="41"/>
      <c r="R42" s="41"/>
      <c r="S42" s="41"/>
      <c r="T42" s="41"/>
    </row>
    <row r="43" spans="1:20" s="21" customFormat="1" ht="20.25" customHeight="1">
      <c r="A43" s="23">
        <f ca="1" t="shared" si="0"/>
        <v>21</v>
      </c>
      <c r="B43" s="16" t="s">
        <v>134</v>
      </c>
      <c r="C43" s="17">
        <v>75</v>
      </c>
      <c r="D43" s="17">
        <v>66</v>
      </c>
      <c r="E43" s="17">
        <v>86</v>
      </c>
      <c r="F43" s="19">
        <v>3</v>
      </c>
      <c r="G43" s="18">
        <v>230</v>
      </c>
      <c r="H43" s="18" t="s">
        <v>15</v>
      </c>
      <c r="I43" s="27"/>
      <c r="J43" s="22" t="s">
        <v>135</v>
      </c>
      <c r="K43" s="18"/>
      <c r="L43" s="18"/>
      <c r="M43" s="20">
        <v>21221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22</v>
      </c>
      <c r="B44" s="16" t="s">
        <v>132</v>
      </c>
      <c r="C44" s="17">
        <v>71</v>
      </c>
      <c r="D44" s="17">
        <v>74</v>
      </c>
      <c r="E44" s="17">
        <v>78</v>
      </c>
      <c r="F44" s="19">
        <v>6</v>
      </c>
      <c r="G44" s="18">
        <v>229</v>
      </c>
      <c r="H44" s="18" t="s">
        <v>15</v>
      </c>
      <c r="I44" s="27"/>
      <c r="J44" s="22" t="s">
        <v>133</v>
      </c>
      <c r="K44" s="18"/>
      <c r="L44" s="18"/>
      <c r="M44" s="20">
        <v>21160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23</v>
      </c>
      <c r="B45" s="16" t="s">
        <v>68</v>
      </c>
      <c r="C45" s="17">
        <v>71</v>
      </c>
      <c r="D45" s="17">
        <v>65</v>
      </c>
      <c r="E45" s="17">
        <v>91</v>
      </c>
      <c r="F45" s="19">
        <v>0</v>
      </c>
      <c r="G45" s="18">
        <v>227</v>
      </c>
      <c r="H45" s="18" t="s">
        <v>15</v>
      </c>
      <c r="I45" s="27"/>
      <c r="J45" s="22" t="s">
        <v>69</v>
      </c>
      <c r="K45" s="18"/>
      <c r="L45" s="18"/>
      <c r="M45" s="20">
        <v>22907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24</v>
      </c>
      <c r="B46" s="16" t="s">
        <v>114</v>
      </c>
      <c r="C46" s="17">
        <v>68</v>
      </c>
      <c r="D46" s="17">
        <v>68</v>
      </c>
      <c r="E46" s="17">
        <v>91</v>
      </c>
      <c r="F46" s="19">
        <v>0</v>
      </c>
      <c r="G46" s="18">
        <v>227</v>
      </c>
      <c r="H46" s="18" t="s">
        <v>15</v>
      </c>
      <c r="I46" s="27"/>
      <c r="J46" s="22" t="s">
        <v>115</v>
      </c>
      <c r="K46" s="18"/>
      <c r="L46" s="18"/>
      <c r="M46" s="20">
        <v>23981</v>
      </c>
      <c r="N46" s="20"/>
      <c r="O46" s="20"/>
      <c r="P46" s="20"/>
      <c r="Q46" s="20"/>
      <c r="R46" s="20"/>
      <c r="S46" s="20"/>
      <c r="T46" s="20"/>
    </row>
    <row r="47" spans="1:20" s="42" customFormat="1" ht="20.25" customHeight="1">
      <c r="A47" s="36">
        <f ca="1" t="shared" si="0"/>
        <v>25</v>
      </c>
      <c r="B47" s="37" t="s">
        <v>76</v>
      </c>
      <c r="C47" s="38">
        <v>78</v>
      </c>
      <c r="D47" s="38">
        <v>63</v>
      </c>
      <c r="E47" s="38">
        <v>81</v>
      </c>
      <c r="F47" s="39">
        <v>3</v>
      </c>
      <c r="G47" s="40">
        <v>225</v>
      </c>
      <c r="H47" s="40" t="s">
        <v>15</v>
      </c>
      <c r="I47" s="47" t="s">
        <v>250</v>
      </c>
      <c r="J47" s="48"/>
      <c r="K47" s="48"/>
      <c r="L47" s="49"/>
      <c r="M47" s="41">
        <v>23043</v>
      </c>
      <c r="N47" s="41"/>
      <c r="O47" s="41"/>
      <c r="P47" s="41"/>
      <c r="Q47" s="41"/>
      <c r="R47" s="41"/>
      <c r="S47" s="41"/>
      <c r="T47" s="41"/>
    </row>
    <row r="48" spans="1:20" s="21" customFormat="1" ht="20.25" customHeight="1">
      <c r="A48" s="23">
        <f ca="1" t="shared" si="0"/>
        <v>26</v>
      </c>
      <c r="B48" s="16" t="s">
        <v>64</v>
      </c>
      <c r="C48" s="17">
        <v>71</v>
      </c>
      <c r="D48" s="17">
        <v>70</v>
      </c>
      <c r="E48" s="17">
        <v>78</v>
      </c>
      <c r="F48" s="19">
        <v>6</v>
      </c>
      <c r="G48" s="18">
        <v>225</v>
      </c>
      <c r="H48" s="18" t="s">
        <v>15</v>
      </c>
      <c r="I48" s="27"/>
      <c r="J48" s="22" t="s">
        <v>65</v>
      </c>
      <c r="K48" s="18"/>
      <c r="L48" s="18"/>
      <c r="M48" s="20">
        <v>22892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27</v>
      </c>
      <c r="B49" s="16" t="s">
        <v>52</v>
      </c>
      <c r="C49" s="17">
        <v>71</v>
      </c>
      <c r="D49" s="17">
        <v>66</v>
      </c>
      <c r="E49" s="17">
        <v>83</v>
      </c>
      <c r="F49" s="19">
        <v>4</v>
      </c>
      <c r="G49" s="18">
        <v>224</v>
      </c>
      <c r="H49" s="18" t="s">
        <v>15</v>
      </c>
      <c r="I49" s="27"/>
      <c r="J49" s="22" t="s">
        <v>53</v>
      </c>
      <c r="K49" s="18"/>
      <c r="L49" s="18"/>
      <c r="M49" s="20">
        <v>21688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>IF(OFFSET(A50,-1,0)&gt;=0,OFFSET(A50,-1,0)+1,1)</f>
        <v>28</v>
      </c>
      <c r="B50" s="16" t="s">
        <v>23</v>
      </c>
      <c r="C50" s="17">
        <v>72</v>
      </c>
      <c r="D50" s="17">
        <v>80</v>
      </c>
      <c r="E50" s="17">
        <v>70</v>
      </c>
      <c r="F50" s="19">
        <v>0</v>
      </c>
      <c r="G50" s="18">
        <v>222</v>
      </c>
      <c r="H50" s="18" t="s">
        <v>15</v>
      </c>
      <c r="I50" s="27"/>
      <c r="J50" s="22" t="s">
        <v>252</v>
      </c>
      <c r="K50" s="18" t="s">
        <v>30</v>
      </c>
      <c r="L50" s="18"/>
      <c r="M50" s="20">
        <v>22419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29</v>
      </c>
      <c r="B51" s="16" t="s">
        <v>73</v>
      </c>
      <c r="C51" s="17">
        <v>63</v>
      </c>
      <c r="D51" s="17">
        <v>67</v>
      </c>
      <c r="E51" s="17">
        <v>88</v>
      </c>
      <c r="F51" s="19">
        <v>3</v>
      </c>
      <c r="G51" s="18">
        <v>221</v>
      </c>
      <c r="H51" s="18" t="s">
        <v>15</v>
      </c>
      <c r="I51" s="27"/>
      <c r="J51" s="22" t="s">
        <v>74</v>
      </c>
      <c r="K51" s="18"/>
      <c r="L51" s="18"/>
      <c r="M51" s="20">
        <v>22986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30</v>
      </c>
      <c r="B52" s="16" t="s">
        <v>122</v>
      </c>
      <c r="C52" s="17">
        <v>69</v>
      </c>
      <c r="D52" s="17">
        <v>78</v>
      </c>
      <c r="E52" s="17">
        <v>73</v>
      </c>
      <c r="F52" s="19">
        <v>0</v>
      </c>
      <c r="G52" s="18">
        <v>220</v>
      </c>
      <c r="H52" s="18" t="s">
        <v>15</v>
      </c>
      <c r="I52" s="27"/>
      <c r="J52" s="22" t="s">
        <v>123</v>
      </c>
      <c r="K52" s="18"/>
      <c r="L52" s="18"/>
      <c r="M52" s="20">
        <v>21075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31</v>
      </c>
      <c r="B53" s="16" t="s">
        <v>40</v>
      </c>
      <c r="C53" s="17">
        <v>62</v>
      </c>
      <c r="D53" s="17">
        <v>61</v>
      </c>
      <c r="E53" s="17">
        <v>93</v>
      </c>
      <c r="F53" s="19">
        <v>3</v>
      </c>
      <c r="G53" s="18">
        <v>219</v>
      </c>
      <c r="H53" s="18" t="s">
        <v>15</v>
      </c>
      <c r="I53" s="27"/>
      <c r="J53" s="22" t="s">
        <v>41</v>
      </c>
      <c r="K53" s="18"/>
      <c r="L53" s="18"/>
      <c r="M53" s="20">
        <v>22609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ca="1" t="shared" si="0"/>
        <v>32</v>
      </c>
      <c r="B54" s="16" t="s">
        <v>82</v>
      </c>
      <c r="C54" s="17">
        <v>58</v>
      </c>
      <c r="D54" s="17">
        <v>65</v>
      </c>
      <c r="E54" s="17">
        <v>93</v>
      </c>
      <c r="F54" s="19">
        <v>3</v>
      </c>
      <c r="G54" s="18">
        <v>219</v>
      </c>
      <c r="H54" s="18" t="s">
        <v>15</v>
      </c>
      <c r="I54" s="27"/>
      <c r="J54" s="22" t="s">
        <v>83</v>
      </c>
      <c r="K54" s="18"/>
      <c r="L54" s="18"/>
      <c r="M54" s="20">
        <v>21696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aca="true" ca="1" t="shared" si="1" ref="A55:A86">IF(OFFSET(A55,-1,0)&gt;=0,OFFSET(A55,-1,0)+1,1)</f>
        <v>33</v>
      </c>
      <c r="B55" s="16" t="s">
        <v>141</v>
      </c>
      <c r="C55" s="17">
        <v>68</v>
      </c>
      <c r="D55" s="17">
        <v>66</v>
      </c>
      <c r="E55" s="17">
        <v>81</v>
      </c>
      <c r="F55" s="19">
        <v>3</v>
      </c>
      <c r="G55" s="18">
        <v>218</v>
      </c>
      <c r="H55" s="18" t="s">
        <v>15</v>
      </c>
      <c r="I55" s="27"/>
      <c r="J55" s="22" t="s">
        <v>142</v>
      </c>
      <c r="K55" s="18"/>
      <c r="L55" s="18"/>
      <c r="M55" s="20">
        <v>21306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34</v>
      </c>
      <c r="B56" s="16" t="s">
        <v>104</v>
      </c>
      <c r="C56" s="17">
        <v>60</v>
      </c>
      <c r="D56" s="17">
        <v>67</v>
      </c>
      <c r="E56" s="17">
        <v>88</v>
      </c>
      <c r="F56" s="19">
        <v>0</v>
      </c>
      <c r="G56" s="18">
        <v>215</v>
      </c>
      <c r="H56" s="18" t="s">
        <v>15</v>
      </c>
      <c r="I56" s="27"/>
      <c r="J56" s="22" t="s">
        <v>105</v>
      </c>
      <c r="K56" s="18"/>
      <c r="L56" s="18" t="s">
        <v>240</v>
      </c>
      <c r="M56" s="20">
        <v>23525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35</v>
      </c>
      <c r="B57" s="16" t="s">
        <v>50</v>
      </c>
      <c r="C57" s="17">
        <v>71</v>
      </c>
      <c r="D57" s="17">
        <v>67</v>
      </c>
      <c r="E57" s="17">
        <v>73</v>
      </c>
      <c r="F57" s="19">
        <v>3</v>
      </c>
      <c r="G57" s="18">
        <v>214</v>
      </c>
      <c r="H57" s="18" t="s">
        <v>15</v>
      </c>
      <c r="I57" s="27"/>
      <c r="J57" s="22" t="s">
        <v>51</v>
      </c>
      <c r="K57" s="18"/>
      <c r="L57" s="18"/>
      <c r="M57" s="20">
        <v>22703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36</v>
      </c>
      <c r="B58" s="16" t="s">
        <v>98</v>
      </c>
      <c r="C58" s="17">
        <v>65</v>
      </c>
      <c r="D58" s="17">
        <v>67</v>
      </c>
      <c r="E58" s="17">
        <v>78</v>
      </c>
      <c r="F58" s="19">
        <v>3</v>
      </c>
      <c r="G58" s="18">
        <v>213</v>
      </c>
      <c r="H58" s="18" t="s">
        <v>15</v>
      </c>
      <c r="I58" s="27"/>
      <c r="J58" s="22" t="s">
        <v>99</v>
      </c>
      <c r="K58" s="18"/>
      <c r="L58" s="18"/>
      <c r="M58" s="20">
        <v>23417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37</v>
      </c>
      <c r="B59" s="16" t="s">
        <v>169</v>
      </c>
      <c r="C59" s="17">
        <v>64</v>
      </c>
      <c r="D59" s="17">
        <v>68</v>
      </c>
      <c r="E59" s="17">
        <v>78</v>
      </c>
      <c r="F59" s="19">
        <v>3</v>
      </c>
      <c r="G59" s="18">
        <v>213</v>
      </c>
      <c r="H59" s="18" t="s">
        <v>15</v>
      </c>
      <c r="I59" s="27"/>
      <c r="J59" s="22" t="s">
        <v>170</v>
      </c>
      <c r="K59" s="18"/>
      <c r="L59" s="18" t="s">
        <v>240</v>
      </c>
      <c r="M59" s="20">
        <v>21679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38</v>
      </c>
      <c r="B60" s="16" t="s">
        <v>87</v>
      </c>
      <c r="C60" s="17">
        <v>67</v>
      </c>
      <c r="D60" s="17">
        <v>62</v>
      </c>
      <c r="E60" s="17">
        <v>83</v>
      </c>
      <c r="F60" s="19">
        <v>0</v>
      </c>
      <c r="G60" s="18">
        <v>212</v>
      </c>
      <c r="H60" s="18" t="s">
        <v>15</v>
      </c>
      <c r="I60" s="27"/>
      <c r="J60" s="22" t="s">
        <v>88</v>
      </c>
      <c r="K60" s="18"/>
      <c r="L60" s="18"/>
      <c r="M60" s="20">
        <v>23264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39</v>
      </c>
      <c r="B61" s="16" t="s">
        <v>31</v>
      </c>
      <c r="C61" s="17">
        <v>86</v>
      </c>
      <c r="D61" s="17">
        <v>59</v>
      </c>
      <c r="E61" s="17">
        <v>66</v>
      </c>
      <c r="F61" s="19">
        <v>0</v>
      </c>
      <c r="G61" s="18">
        <v>211</v>
      </c>
      <c r="H61" s="18" t="s">
        <v>15</v>
      </c>
      <c r="I61" s="27"/>
      <c r="J61" s="22" t="s">
        <v>32</v>
      </c>
      <c r="K61" s="18"/>
      <c r="L61" s="18"/>
      <c r="M61" s="20">
        <v>22513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40</v>
      </c>
      <c r="B62" s="16" t="s">
        <v>221</v>
      </c>
      <c r="C62" s="17">
        <v>62</v>
      </c>
      <c r="D62" s="17">
        <v>58</v>
      </c>
      <c r="E62" s="17">
        <v>91</v>
      </c>
      <c r="F62" s="19">
        <v>0</v>
      </c>
      <c r="G62" s="18">
        <v>211</v>
      </c>
      <c r="H62" s="18" t="s">
        <v>15</v>
      </c>
      <c r="I62" s="27"/>
      <c r="J62" s="22" t="s">
        <v>222</v>
      </c>
      <c r="K62" s="18"/>
      <c r="L62" s="18"/>
      <c r="M62" s="20">
        <v>23821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41</v>
      </c>
      <c r="B63" s="16" t="s">
        <v>116</v>
      </c>
      <c r="C63" s="17">
        <v>61</v>
      </c>
      <c r="D63" s="17">
        <v>62</v>
      </c>
      <c r="E63" s="17">
        <v>88</v>
      </c>
      <c r="F63" s="19">
        <v>0</v>
      </c>
      <c r="G63" s="18">
        <v>211</v>
      </c>
      <c r="H63" s="18" t="s">
        <v>15</v>
      </c>
      <c r="I63" s="27"/>
      <c r="J63" s="22" t="s">
        <v>117</v>
      </c>
      <c r="K63" s="18"/>
      <c r="L63" s="18" t="s">
        <v>240</v>
      </c>
      <c r="M63" s="20">
        <v>21736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42</v>
      </c>
      <c r="B64" s="16" t="s">
        <v>214</v>
      </c>
      <c r="C64" s="17">
        <v>57</v>
      </c>
      <c r="D64" s="17">
        <v>65</v>
      </c>
      <c r="E64" s="17">
        <v>86</v>
      </c>
      <c r="F64" s="19">
        <v>3</v>
      </c>
      <c r="G64" s="18">
        <v>211</v>
      </c>
      <c r="H64" s="18" t="s">
        <v>15</v>
      </c>
      <c r="I64" s="27"/>
      <c r="J64" s="22" t="s">
        <v>215</v>
      </c>
      <c r="K64" s="18"/>
      <c r="L64" s="18"/>
      <c r="M64" s="20">
        <v>23690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43</v>
      </c>
      <c r="B65" s="16" t="s">
        <v>153</v>
      </c>
      <c r="C65" s="17">
        <v>65</v>
      </c>
      <c r="D65" s="17">
        <v>61</v>
      </c>
      <c r="E65" s="17">
        <v>81</v>
      </c>
      <c r="F65" s="19">
        <v>3</v>
      </c>
      <c r="G65" s="18">
        <v>210</v>
      </c>
      <c r="H65" s="18" t="s">
        <v>15</v>
      </c>
      <c r="I65" s="27"/>
      <c r="J65" s="22" t="s">
        <v>154</v>
      </c>
      <c r="K65" s="18"/>
      <c r="L65" s="18"/>
      <c r="M65" s="20">
        <v>21522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44</v>
      </c>
      <c r="B66" s="16" t="s">
        <v>171</v>
      </c>
      <c r="C66" s="17">
        <v>63</v>
      </c>
      <c r="D66" s="17">
        <v>49</v>
      </c>
      <c r="E66" s="17">
        <v>93</v>
      </c>
      <c r="F66" s="19">
        <v>3</v>
      </c>
      <c r="G66" s="18">
        <v>208</v>
      </c>
      <c r="H66" s="18" t="s">
        <v>15</v>
      </c>
      <c r="I66" s="27"/>
      <c r="J66" s="22" t="s">
        <v>172</v>
      </c>
      <c r="K66" s="18"/>
      <c r="L66" s="18"/>
      <c r="M66" s="20">
        <v>21695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45</v>
      </c>
      <c r="B67" s="16" t="s">
        <v>96</v>
      </c>
      <c r="C67" s="17">
        <v>63</v>
      </c>
      <c r="D67" s="17">
        <v>63</v>
      </c>
      <c r="E67" s="17">
        <v>81</v>
      </c>
      <c r="F67" s="19">
        <v>0</v>
      </c>
      <c r="G67" s="18">
        <v>207</v>
      </c>
      <c r="H67" s="18" t="s">
        <v>15</v>
      </c>
      <c r="I67" s="27"/>
      <c r="J67" s="22" t="s">
        <v>97</v>
      </c>
      <c r="K67" s="18"/>
      <c r="L67" s="18"/>
      <c r="M67" s="20">
        <v>23408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46</v>
      </c>
      <c r="B68" s="16" t="s">
        <v>54</v>
      </c>
      <c r="C68" s="17">
        <v>62</v>
      </c>
      <c r="D68" s="17">
        <v>69</v>
      </c>
      <c r="E68" s="17">
        <v>76</v>
      </c>
      <c r="F68" s="19">
        <v>0</v>
      </c>
      <c r="G68" s="18">
        <v>207</v>
      </c>
      <c r="H68" s="18" t="s">
        <v>15</v>
      </c>
      <c r="I68" s="27"/>
      <c r="J68" s="22" t="s">
        <v>55</v>
      </c>
      <c r="K68" s="18"/>
      <c r="L68" s="18"/>
      <c r="M68" s="20">
        <v>22787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47</v>
      </c>
      <c r="B69" s="16" t="s">
        <v>159</v>
      </c>
      <c r="C69" s="17">
        <v>58</v>
      </c>
      <c r="D69" s="17">
        <v>68</v>
      </c>
      <c r="E69" s="17">
        <v>81</v>
      </c>
      <c r="F69" s="19">
        <v>0</v>
      </c>
      <c r="G69" s="18">
        <v>207</v>
      </c>
      <c r="H69" s="18" t="s">
        <v>15</v>
      </c>
      <c r="I69" s="27"/>
      <c r="J69" s="22" t="s">
        <v>160</v>
      </c>
      <c r="K69" s="18"/>
      <c r="L69" s="18"/>
      <c r="M69" s="20">
        <v>21573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48</v>
      </c>
      <c r="B70" s="16" t="s">
        <v>206</v>
      </c>
      <c r="C70" s="17">
        <v>56</v>
      </c>
      <c r="D70" s="17">
        <v>64</v>
      </c>
      <c r="E70" s="17">
        <v>81</v>
      </c>
      <c r="F70" s="19">
        <v>6</v>
      </c>
      <c r="G70" s="18">
        <v>207</v>
      </c>
      <c r="H70" s="18" t="s">
        <v>15</v>
      </c>
      <c r="I70" s="27"/>
      <c r="J70" s="22" t="s">
        <v>207</v>
      </c>
      <c r="K70" s="18"/>
      <c r="L70" s="18"/>
      <c r="M70" s="20">
        <v>22282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49</v>
      </c>
      <c r="B71" s="16" t="s">
        <v>204</v>
      </c>
      <c r="C71" s="17">
        <v>69</v>
      </c>
      <c r="D71" s="17">
        <v>65</v>
      </c>
      <c r="E71" s="17">
        <v>71</v>
      </c>
      <c r="F71" s="19">
        <v>0</v>
      </c>
      <c r="G71" s="18">
        <v>205</v>
      </c>
      <c r="H71" s="18" t="s">
        <v>15</v>
      </c>
      <c r="I71" s="27"/>
      <c r="J71" s="22" t="s">
        <v>205</v>
      </c>
      <c r="K71" s="18"/>
      <c r="L71" s="18"/>
      <c r="M71" s="20">
        <v>22241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50</v>
      </c>
      <c r="B72" s="16" t="s">
        <v>192</v>
      </c>
      <c r="C72" s="17">
        <v>43</v>
      </c>
      <c r="D72" s="17">
        <v>76</v>
      </c>
      <c r="E72" s="17">
        <v>86</v>
      </c>
      <c r="F72" s="19">
        <v>0</v>
      </c>
      <c r="G72" s="18">
        <v>205</v>
      </c>
      <c r="H72" s="18" t="s">
        <v>15</v>
      </c>
      <c r="I72" s="27"/>
      <c r="J72" s="22" t="s">
        <v>193</v>
      </c>
      <c r="K72" s="18"/>
      <c r="L72" s="18" t="s">
        <v>240</v>
      </c>
      <c r="M72" s="20">
        <v>22062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51</v>
      </c>
      <c r="B73" s="16" t="s">
        <v>60</v>
      </c>
      <c r="C73" s="17">
        <v>63</v>
      </c>
      <c r="D73" s="17">
        <v>68</v>
      </c>
      <c r="E73" s="17">
        <v>73</v>
      </c>
      <c r="F73" s="19">
        <v>0</v>
      </c>
      <c r="G73" s="18">
        <v>204</v>
      </c>
      <c r="H73" s="18" t="s">
        <v>15</v>
      </c>
      <c r="I73" s="27"/>
      <c r="J73" s="22" t="s">
        <v>61</v>
      </c>
      <c r="K73" s="18"/>
      <c r="L73" s="18" t="s">
        <v>240</v>
      </c>
      <c r="M73" s="20">
        <v>22829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52</v>
      </c>
      <c r="B74" s="16" t="s">
        <v>85</v>
      </c>
      <c r="C74" s="17">
        <v>57</v>
      </c>
      <c r="D74" s="17">
        <v>59</v>
      </c>
      <c r="E74" s="17">
        <v>86</v>
      </c>
      <c r="F74" s="19">
        <v>0</v>
      </c>
      <c r="G74" s="18">
        <v>202</v>
      </c>
      <c r="H74" s="18" t="s">
        <v>15</v>
      </c>
      <c r="I74" s="27"/>
      <c r="J74" s="22" t="s">
        <v>86</v>
      </c>
      <c r="K74" s="18"/>
      <c r="L74" s="18"/>
      <c r="M74" s="20">
        <v>23261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53</v>
      </c>
      <c r="B75" s="16" t="s">
        <v>145</v>
      </c>
      <c r="C75" s="17">
        <v>55</v>
      </c>
      <c r="D75" s="17">
        <v>63</v>
      </c>
      <c r="E75" s="17">
        <v>81</v>
      </c>
      <c r="F75" s="19">
        <v>3</v>
      </c>
      <c r="G75" s="18">
        <v>202</v>
      </c>
      <c r="H75" s="18" t="s">
        <v>15</v>
      </c>
      <c r="I75" s="27"/>
      <c r="J75" s="22" t="s">
        <v>146</v>
      </c>
      <c r="K75" s="18"/>
      <c r="L75" s="18"/>
      <c r="M75" s="20">
        <v>21405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54</v>
      </c>
      <c r="B76" s="16" t="s">
        <v>196</v>
      </c>
      <c r="C76" s="17">
        <v>75</v>
      </c>
      <c r="D76" s="17">
        <v>61</v>
      </c>
      <c r="E76" s="17">
        <v>65</v>
      </c>
      <c r="F76" s="19">
        <v>0</v>
      </c>
      <c r="G76" s="18">
        <v>201</v>
      </c>
      <c r="H76" s="18" t="s">
        <v>15</v>
      </c>
      <c r="I76" s="27"/>
      <c r="J76" s="22" t="s">
        <v>197</v>
      </c>
      <c r="K76" s="18"/>
      <c r="L76" s="18"/>
      <c r="M76" s="20">
        <v>22098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55</v>
      </c>
      <c r="B77" s="16" t="s">
        <v>139</v>
      </c>
      <c r="C77" s="17">
        <v>70</v>
      </c>
      <c r="D77" s="17">
        <v>60</v>
      </c>
      <c r="E77" s="17">
        <v>71</v>
      </c>
      <c r="F77" s="19">
        <v>0</v>
      </c>
      <c r="G77" s="18">
        <v>201</v>
      </c>
      <c r="H77" s="18" t="s">
        <v>15</v>
      </c>
      <c r="I77" s="27"/>
      <c r="J77" s="22" t="s">
        <v>140</v>
      </c>
      <c r="K77" s="18"/>
      <c r="L77" s="18"/>
      <c r="M77" s="20">
        <v>21296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56</v>
      </c>
      <c r="B78" s="16" t="s">
        <v>149</v>
      </c>
      <c r="C78" s="17">
        <v>65</v>
      </c>
      <c r="D78" s="17">
        <v>62</v>
      </c>
      <c r="E78" s="17">
        <v>73</v>
      </c>
      <c r="F78" s="19">
        <v>1</v>
      </c>
      <c r="G78" s="18">
        <v>201</v>
      </c>
      <c r="H78" s="18" t="s">
        <v>15</v>
      </c>
      <c r="I78" s="27"/>
      <c r="J78" s="22" t="s">
        <v>150</v>
      </c>
      <c r="K78" s="18"/>
      <c r="L78" s="18"/>
      <c r="M78" s="20">
        <v>21479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57</v>
      </c>
      <c r="B79" s="16" t="s">
        <v>198</v>
      </c>
      <c r="C79" s="17">
        <v>63</v>
      </c>
      <c r="D79" s="17">
        <v>69</v>
      </c>
      <c r="E79" s="17">
        <v>69</v>
      </c>
      <c r="F79" s="19">
        <v>0</v>
      </c>
      <c r="G79" s="18">
        <v>201</v>
      </c>
      <c r="H79" s="18" t="s">
        <v>15</v>
      </c>
      <c r="I79" s="27"/>
      <c r="J79" s="22" t="s">
        <v>199</v>
      </c>
      <c r="K79" s="18"/>
      <c r="L79" s="18"/>
      <c r="M79" s="20">
        <v>22113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58</v>
      </c>
      <c r="B80" s="16" t="s">
        <v>217</v>
      </c>
      <c r="C80" s="17">
        <v>70</v>
      </c>
      <c r="D80" s="17">
        <v>58</v>
      </c>
      <c r="E80" s="17">
        <v>69</v>
      </c>
      <c r="F80" s="19">
        <v>3</v>
      </c>
      <c r="G80" s="18">
        <v>200</v>
      </c>
      <c r="H80" s="18" t="s">
        <v>15</v>
      </c>
      <c r="I80" s="27"/>
      <c r="J80" s="22" t="s">
        <v>218</v>
      </c>
      <c r="K80" s="18"/>
      <c r="L80" s="18"/>
      <c r="M80" s="20">
        <v>23787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59</v>
      </c>
      <c r="B81" s="16" t="s">
        <v>56</v>
      </c>
      <c r="C81" s="17">
        <v>69</v>
      </c>
      <c r="D81" s="17">
        <v>55</v>
      </c>
      <c r="E81" s="17">
        <v>73</v>
      </c>
      <c r="F81" s="19">
        <v>3</v>
      </c>
      <c r="G81" s="18">
        <v>200</v>
      </c>
      <c r="H81" s="18" t="s">
        <v>15</v>
      </c>
      <c r="I81" s="27"/>
      <c r="J81" s="22" t="s">
        <v>57</v>
      </c>
      <c r="K81" s="18"/>
      <c r="L81" s="18"/>
      <c r="M81" s="20">
        <v>22796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60</v>
      </c>
      <c r="B82" s="16" t="s">
        <v>93</v>
      </c>
      <c r="C82" s="17">
        <v>70</v>
      </c>
      <c r="D82" s="17">
        <v>59</v>
      </c>
      <c r="E82" s="17">
        <v>64</v>
      </c>
      <c r="F82" s="19">
        <v>3</v>
      </c>
      <c r="G82" s="18">
        <v>196</v>
      </c>
      <c r="H82" s="18" t="s">
        <v>15</v>
      </c>
      <c r="I82" s="27"/>
      <c r="J82" s="22" t="s">
        <v>94</v>
      </c>
      <c r="K82" s="18"/>
      <c r="L82" s="18"/>
      <c r="M82" s="20">
        <v>23375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61</v>
      </c>
      <c r="B83" s="16" t="s">
        <v>190</v>
      </c>
      <c r="C83" s="17">
        <v>63</v>
      </c>
      <c r="D83" s="17">
        <v>61</v>
      </c>
      <c r="E83" s="17">
        <v>71</v>
      </c>
      <c r="F83" s="19">
        <v>0</v>
      </c>
      <c r="G83" s="18">
        <v>195</v>
      </c>
      <c r="H83" s="18" t="s">
        <v>15</v>
      </c>
      <c r="I83" s="27"/>
      <c r="J83" s="22" t="s">
        <v>191</v>
      </c>
      <c r="K83" s="18"/>
      <c r="L83" s="18"/>
      <c r="M83" s="20">
        <v>22045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62</v>
      </c>
      <c r="B84" s="16" t="s">
        <v>167</v>
      </c>
      <c r="C84" s="17">
        <v>62</v>
      </c>
      <c r="D84" s="17">
        <v>63</v>
      </c>
      <c r="E84" s="17">
        <v>67</v>
      </c>
      <c r="F84" s="19">
        <v>3</v>
      </c>
      <c r="G84" s="18">
        <v>195</v>
      </c>
      <c r="H84" s="18" t="s">
        <v>15</v>
      </c>
      <c r="I84" s="27"/>
      <c r="J84" s="22" t="s">
        <v>168</v>
      </c>
      <c r="K84" s="18"/>
      <c r="L84" s="18" t="s">
        <v>240</v>
      </c>
      <c r="M84" s="20">
        <v>21675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63</v>
      </c>
      <c r="B85" s="16" t="s">
        <v>147</v>
      </c>
      <c r="C85" s="17">
        <v>65</v>
      </c>
      <c r="D85" s="17">
        <v>56</v>
      </c>
      <c r="E85" s="17">
        <v>70</v>
      </c>
      <c r="F85" s="19">
        <v>3</v>
      </c>
      <c r="G85" s="18">
        <v>194</v>
      </c>
      <c r="H85" s="18" t="s">
        <v>15</v>
      </c>
      <c r="I85" s="27"/>
      <c r="J85" s="22" t="s">
        <v>148</v>
      </c>
      <c r="K85" s="18"/>
      <c r="L85" s="18"/>
      <c r="M85" s="20">
        <v>21422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1"/>
        <v>64</v>
      </c>
      <c r="B86" s="16" t="s">
        <v>14</v>
      </c>
      <c r="C86" s="17">
        <v>56</v>
      </c>
      <c r="D86" s="17">
        <v>65</v>
      </c>
      <c r="E86" s="17">
        <v>73</v>
      </c>
      <c r="F86" s="19">
        <v>0</v>
      </c>
      <c r="G86" s="18">
        <v>194</v>
      </c>
      <c r="H86" s="18" t="s">
        <v>15</v>
      </c>
      <c r="I86" s="27"/>
      <c r="J86" s="22" t="s">
        <v>16</v>
      </c>
      <c r="K86" s="18"/>
      <c r="L86" s="18"/>
      <c r="M86" s="20">
        <v>20565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aca="true" ca="1" t="shared" si="2" ref="A87:A118">IF(OFFSET(A87,-1,0)&gt;=0,OFFSET(A87,-1,0)+1,1)</f>
        <v>65</v>
      </c>
      <c r="B87" s="16" t="s">
        <v>58</v>
      </c>
      <c r="C87" s="17">
        <v>56</v>
      </c>
      <c r="D87" s="17">
        <v>64</v>
      </c>
      <c r="E87" s="17">
        <v>71</v>
      </c>
      <c r="F87" s="19">
        <v>3</v>
      </c>
      <c r="G87" s="18">
        <v>194</v>
      </c>
      <c r="H87" s="18" t="s">
        <v>15</v>
      </c>
      <c r="I87" s="27"/>
      <c r="J87" s="22" t="s">
        <v>59</v>
      </c>
      <c r="K87" s="18"/>
      <c r="L87" s="18"/>
      <c r="M87" s="20">
        <v>22813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66</v>
      </c>
      <c r="B88" s="16" t="s">
        <v>212</v>
      </c>
      <c r="C88" s="17">
        <v>69</v>
      </c>
      <c r="D88" s="17">
        <v>57</v>
      </c>
      <c r="E88" s="17">
        <v>67</v>
      </c>
      <c r="F88" s="19">
        <v>0</v>
      </c>
      <c r="G88" s="18">
        <v>193</v>
      </c>
      <c r="H88" s="18" t="s">
        <v>15</v>
      </c>
      <c r="I88" s="27"/>
      <c r="J88" s="22" t="s">
        <v>213</v>
      </c>
      <c r="K88" s="18"/>
      <c r="L88" s="18" t="s">
        <v>240</v>
      </c>
      <c r="M88" s="20">
        <v>23679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67</v>
      </c>
      <c r="B89" s="16" t="s">
        <v>128</v>
      </c>
      <c r="C89" s="17">
        <v>64</v>
      </c>
      <c r="D89" s="17">
        <v>55</v>
      </c>
      <c r="E89" s="17">
        <v>71</v>
      </c>
      <c r="F89" s="19">
        <v>3</v>
      </c>
      <c r="G89" s="18">
        <v>193</v>
      </c>
      <c r="H89" s="18" t="s">
        <v>15</v>
      </c>
      <c r="I89" s="27"/>
      <c r="J89" s="22" t="s">
        <v>129</v>
      </c>
      <c r="K89" s="18"/>
      <c r="L89" s="18"/>
      <c r="M89" s="20">
        <v>21140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68</v>
      </c>
      <c r="B90" s="16" t="s">
        <v>155</v>
      </c>
      <c r="C90" s="17">
        <v>56</v>
      </c>
      <c r="D90" s="17">
        <v>65</v>
      </c>
      <c r="E90" s="17">
        <v>72</v>
      </c>
      <c r="F90" s="19">
        <v>0</v>
      </c>
      <c r="G90" s="18">
        <v>193</v>
      </c>
      <c r="H90" s="18" t="s">
        <v>15</v>
      </c>
      <c r="I90" s="27"/>
      <c r="J90" s="22" t="s">
        <v>156</v>
      </c>
      <c r="K90" s="18"/>
      <c r="L90" s="18"/>
      <c r="M90" s="20">
        <v>21541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69</v>
      </c>
      <c r="B91" s="16" t="s">
        <v>202</v>
      </c>
      <c r="C91" s="17">
        <v>54</v>
      </c>
      <c r="D91" s="17">
        <v>61</v>
      </c>
      <c r="E91" s="17">
        <v>78</v>
      </c>
      <c r="F91" s="19">
        <v>0</v>
      </c>
      <c r="G91" s="18">
        <v>193</v>
      </c>
      <c r="H91" s="18" t="s">
        <v>15</v>
      </c>
      <c r="I91" s="27"/>
      <c r="J91" s="22" t="s">
        <v>203</v>
      </c>
      <c r="K91" s="18"/>
      <c r="L91" s="18"/>
      <c r="M91" s="20">
        <v>22177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70</v>
      </c>
      <c r="B92" s="16" t="s">
        <v>188</v>
      </c>
      <c r="C92" s="17">
        <v>55</v>
      </c>
      <c r="D92" s="17">
        <v>61</v>
      </c>
      <c r="E92" s="17">
        <v>73</v>
      </c>
      <c r="F92" s="19">
        <v>3</v>
      </c>
      <c r="G92" s="18">
        <v>192</v>
      </c>
      <c r="H92" s="18" t="s">
        <v>15</v>
      </c>
      <c r="I92" s="27"/>
      <c r="J92" s="22" t="s">
        <v>189</v>
      </c>
      <c r="K92" s="18"/>
      <c r="L92" s="18"/>
      <c r="M92" s="20">
        <v>22042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71</v>
      </c>
      <c r="B93" s="16" t="s">
        <v>42</v>
      </c>
      <c r="C93" s="17">
        <v>57</v>
      </c>
      <c r="D93" s="17">
        <v>58</v>
      </c>
      <c r="E93" s="17">
        <v>76</v>
      </c>
      <c r="F93" s="19">
        <v>0</v>
      </c>
      <c r="G93" s="18">
        <v>191</v>
      </c>
      <c r="H93" s="18" t="s">
        <v>15</v>
      </c>
      <c r="I93" s="27"/>
      <c r="J93" s="22" t="s">
        <v>43</v>
      </c>
      <c r="K93" s="18"/>
      <c r="L93" s="18" t="s">
        <v>240</v>
      </c>
      <c r="M93" s="20">
        <v>22658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72</v>
      </c>
      <c r="B94" s="16" t="s">
        <v>174</v>
      </c>
      <c r="C94" s="17">
        <v>56</v>
      </c>
      <c r="D94" s="17">
        <v>65</v>
      </c>
      <c r="E94" s="17">
        <v>70</v>
      </c>
      <c r="F94" s="19">
        <v>0</v>
      </c>
      <c r="G94" s="18">
        <v>191</v>
      </c>
      <c r="H94" s="18" t="s">
        <v>15</v>
      </c>
      <c r="I94" s="27"/>
      <c r="J94" s="22" t="s">
        <v>175</v>
      </c>
      <c r="K94" s="18"/>
      <c r="L94" s="18"/>
      <c r="M94" s="20">
        <v>21824</v>
      </c>
      <c r="N94" s="20"/>
      <c r="O94" s="20"/>
      <c r="P94" s="20"/>
      <c r="Q94" s="20"/>
      <c r="R94" s="20"/>
      <c r="S94" s="20"/>
      <c r="T94" s="20"/>
    </row>
    <row r="95" spans="1:20" s="42" customFormat="1" ht="20.25" customHeight="1">
      <c r="A95" s="36">
        <f ca="1" t="shared" si="2"/>
        <v>73</v>
      </c>
      <c r="B95" s="37" t="s">
        <v>72</v>
      </c>
      <c r="C95" s="38">
        <v>54</v>
      </c>
      <c r="D95" s="38">
        <v>57</v>
      </c>
      <c r="E95" s="38">
        <v>76</v>
      </c>
      <c r="F95" s="39">
        <v>3</v>
      </c>
      <c r="G95" s="40">
        <v>190</v>
      </c>
      <c r="H95" s="40" t="s">
        <v>15</v>
      </c>
      <c r="I95" s="47" t="s">
        <v>260</v>
      </c>
      <c r="J95" s="48"/>
      <c r="K95" s="48"/>
      <c r="L95" s="49"/>
      <c r="M95" s="41">
        <v>22971</v>
      </c>
      <c r="N95" s="41"/>
      <c r="O95" s="41"/>
      <c r="P95" s="41"/>
      <c r="Q95" s="41"/>
      <c r="R95" s="41"/>
      <c r="S95" s="41"/>
      <c r="T95" s="41"/>
    </row>
    <row r="96" spans="1:20" s="21" customFormat="1" ht="20.25" customHeight="1">
      <c r="A96" s="23">
        <f ca="1" t="shared" si="2"/>
        <v>74</v>
      </c>
      <c r="B96" s="16" t="s">
        <v>91</v>
      </c>
      <c r="C96" s="17">
        <v>61</v>
      </c>
      <c r="D96" s="17">
        <v>66</v>
      </c>
      <c r="E96" s="17">
        <v>62</v>
      </c>
      <c r="F96" s="19">
        <v>0</v>
      </c>
      <c r="G96" s="18">
        <v>189</v>
      </c>
      <c r="H96" s="18" t="s">
        <v>15</v>
      </c>
      <c r="I96" s="27"/>
      <c r="J96" s="22" t="s">
        <v>92</v>
      </c>
      <c r="K96" s="18"/>
      <c r="L96" s="18"/>
      <c r="M96" s="20">
        <v>23321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75</v>
      </c>
      <c r="B97" s="16" t="s">
        <v>24</v>
      </c>
      <c r="C97" s="17">
        <v>60</v>
      </c>
      <c r="D97" s="17">
        <v>55</v>
      </c>
      <c r="E97" s="17">
        <v>71</v>
      </c>
      <c r="F97" s="19">
        <v>3</v>
      </c>
      <c r="G97" s="18">
        <v>189</v>
      </c>
      <c r="H97" s="18" t="s">
        <v>15</v>
      </c>
      <c r="I97" s="27"/>
      <c r="J97" s="22" t="s">
        <v>25</v>
      </c>
      <c r="K97" s="18"/>
      <c r="L97" s="18"/>
      <c r="M97" s="20">
        <v>22444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76</v>
      </c>
      <c r="B98" s="16" t="s">
        <v>19</v>
      </c>
      <c r="C98" s="17">
        <v>56</v>
      </c>
      <c r="D98" s="17">
        <v>58</v>
      </c>
      <c r="E98" s="17">
        <v>71</v>
      </c>
      <c r="F98" s="19">
        <v>3</v>
      </c>
      <c r="G98" s="18">
        <v>188</v>
      </c>
      <c r="H98" s="18" t="s">
        <v>15</v>
      </c>
      <c r="I98" s="27"/>
      <c r="J98" s="22" t="s">
        <v>20</v>
      </c>
      <c r="K98" s="18"/>
      <c r="L98" s="18"/>
      <c r="M98" s="20">
        <v>22248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77</v>
      </c>
      <c r="B99" s="16" t="s">
        <v>126</v>
      </c>
      <c r="C99" s="17">
        <v>42</v>
      </c>
      <c r="D99" s="17">
        <v>68</v>
      </c>
      <c r="E99" s="17">
        <v>78</v>
      </c>
      <c r="F99" s="19">
        <v>0</v>
      </c>
      <c r="G99" s="18">
        <v>188</v>
      </c>
      <c r="H99" s="18" t="s">
        <v>15</v>
      </c>
      <c r="I99" s="27"/>
      <c r="J99" s="22" t="s">
        <v>127</v>
      </c>
      <c r="K99" s="18"/>
      <c r="L99" s="18"/>
      <c r="M99" s="20">
        <v>21114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78</v>
      </c>
      <c r="B100" s="16" t="s">
        <v>165</v>
      </c>
      <c r="C100" s="17">
        <v>41</v>
      </c>
      <c r="D100" s="17">
        <v>61</v>
      </c>
      <c r="E100" s="17">
        <v>83</v>
      </c>
      <c r="F100" s="19">
        <v>3</v>
      </c>
      <c r="G100" s="18">
        <v>188</v>
      </c>
      <c r="H100" s="18" t="s">
        <v>15</v>
      </c>
      <c r="I100" s="27"/>
      <c r="J100" s="22" t="s">
        <v>166</v>
      </c>
      <c r="K100" s="18"/>
      <c r="L100" s="18" t="s">
        <v>240</v>
      </c>
      <c r="M100" s="20">
        <v>21656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79</v>
      </c>
      <c r="B101" s="16" t="s">
        <v>106</v>
      </c>
      <c r="C101" s="17">
        <v>62</v>
      </c>
      <c r="D101" s="17">
        <v>55</v>
      </c>
      <c r="E101" s="17">
        <v>70</v>
      </c>
      <c r="F101" s="19">
        <v>0</v>
      </c>
      <c r="G101" s="18">
        <v>187</v>
      </c>
      <c r="H101" s="18" t="s">
        <v>15</v>
      </c>
      <c r="I101" s="27"/>
      <c r="J101" s="22" t="s">
        <v>107</v>
      </c>
      <c r="K101" s="18"/>
      <c r="L101" s="18"/>
      <c r="M101" s="20">
        <v>23569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80</v>
      </c>
      <c r="B102" s="16" t="s">
        <v>80</v>
      </c>
      <c r="C102" s="17">
        <v>48</v>
      </c>
      <c r="D102" s="17">
        <v>56</v>
      </c>
      <c r="E102" s="17">
        <v>82</v>
      </c>
      <c r="F102" s="19">
        <v>0</v>
      </c>
      <c r="G102" s="18">
        <v>186</v>
      </c>
      <c r="H102" s="18" t="s">
        <v>15</v>
      </c>
      <c r="I102" s="27"/>
      <c r="J102" s="22" t="s">
        <v>81</v>
      </c>
      <c r="K102" s="18"/>
      <c r="L102" s="18"/>
      <c r="M102" s="20">
        <v>22966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81</v>
      </c>
      <c r="B103" s="16" t="s">
        <v>26</v>
      </c>
      <c r="C103" s="17">
        <v>45</v>
      </c>
      <c r="D103" s="17">
        <v>65</v>
      </c>
      <c r="E103" s="17">
        <v>76</v>
      </c>
      <c r="F103" s="19">
        <v>0</v>
      </c>
      <c r="G103" s="18">
        <v>186</v>
      </c>
      <c r="H103" s="18" t="s">
        <v>15</v>
      </c>
      <c r="I103" s="27"/>
      <c r="J103" s="22" t="s">
        <v>27</v>
      </c>
      <c r="K103" s="18"/>
      <c r="L103" s="18"/>
      <c r="M103" s="20">
        <v>22477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82</v>
      </c>
      <c r="B104" s="16" t="s">
        <v>36</v>
      </c>
      <c r="C104" s="17">
        <v>65</v>
      </c>
      <c r="D104" s="17">
        <v>52</v>
      </c>
      <c r="E104" s="17">
        <v>65</v>
      </c>
      <c r="F104" s="19">
        <v>3</v>
      </c>
      <c r="G104" s="18">
        <v>185</v>
      </c>
      <c r="H104" s="18" t="s">
        <v>15</v>
      </c>
      <c r="I104" s="27"/>
      <c r="J104" s="22" t="s">
        <v>37</v>
      </c>
      <c r="K104" s="18"/>
      <c r="L104" s="18"/>
      <c r="M104" s="20">
        <v>22548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83</v>
      </c>
      <c r="B105" s="16" t="s">
        <v>34</v>
      </c>
      <c r="C105" s="17">
        <v>56</v>
      </c>
      <c r="D105" s="17">
        <v>59</v>
      </c>
      <c r="E105" s="17">
        <v>66</v>
      </c>
      <c r="F105" s="19">
        <v>3</v>
      </c>
      <c r="G105" s="18">
        <v>184</v>
      </c>
      <c r="H105" s="18" t="s">
        <v>15</v>
      </c>
      <c r="I105" s="27"/>
      <c r="J105" s="22" t="s">
        <v>35</v>
      </c>
      <c r="K105" s="18"/>
      <c r="L105" s="18"/>
      <c r="M105" s="20">
        <v>22532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84</v>
      </c>
      <c r="B106" s="16" t="s">
        <v>151</v>
      </c>
      <c r="C106" s="17">
        <v>48</v>
      </c>
      <c r="D106" s="17">
        <v>57</v>
      </c>
      <c r="E106" s="17">
        <v>76</v>
      </c>
      <c r="F106" s="19">
        <v>3</v>
      </c>
      <c r="G106" s="18">
        <v>184</v>
      </c>
      <c r="H106" s="18" t="s">
        <v>15</v>
      </c>
      <c r="I106" s="27"/>
      <c r="J106" s="22" t="s">
        <v>152</v>
      </c>
      <c r="K106" s="18"/>
      <c r="L106" s="18"/>
      <c r="M106" s="20">
        <v>21509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85</v>
      </c>
      <c r="B107" s="16" t="s">
        <v>182</v>
      </c>
      <c r="C107" s="17">
        <v>50</v>
      </c>
      <c r="D107" s="17">
        <v>60</v>
      </c>
      <c r="E107" s="17">
        <v>73</v>
      </c>
      <c r="F107" s="19">
        <v>0</v>
      </c>
      <c r="G107" s="18">
        <v>183</v>
      </c>
      <c r="H107" s="18" t="s">
        <v>15</v>
      </c>
      <c r="I107" s="27"/>
      <c r="J107" s="22" t="s">
        <v>183</v>
      </c>
      <c r="K107" s="18"/>
      <c r="L107" s="18"/>
      <c r="M107" s="20">
        <v>21908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86</v>
      </c>
      <c r="B108" s="16" t="s">
        <v>225</v>
      </c>
      <c r="C108" s="17">
        <v>68</v>
      </c>
      <c r="D108" s="17">
        <v>53</v>
      </c>
      <c r="E108" s="17">
        <v>61</v>
      </c>
      <c r="F108" s="19">
        <v>0</v>
      </c>
      <c r="G108" s="18">
        <v>182</v>
      </c>
      <c r="H108" s="18" t="s">
        <v>15</v>
      </c>
      <c r="I108" s="27"/>
      <c r="J108" s="22" t="s">
        <v>227</v>
      </c>
      <c r="K108" s="18" t="s">
        <v>30</v>
      </c>
      <c r="L108" s="18"/>
      <c r="M108" s="20">
        <v>23318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87</v>
      </c>
      <c r="B109" s="16" t="s">
        <v>120</v>
      </c>
      <c r="C109" s="17">
        <v>55</v>
      </c>
      <c r="D109" s="17">
        <v>61</v>
      </c>
      <c r="E109" s="17">
        <v>66</v>
      </c>
      <c r="F109" s="19">
        <v>0</v>
      </c>
      <c r="G109" s="18">
        <v>182</v>
      </c>
      <c r="H109" s="18" t="s">
        <v>15</v>
      </c>
      <c r="I109" s="27"/>
      <c r="J109" s="22" t="s">
        <v>121</v>
      </c>
      <c r="K109" s="18"/>
      <c r="L109" s="18"/>
      <c r="M109" s="20">
        <v>21064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88</v>
      </c>
      <c r="B110" s="16" t="s">
        <v>89</v>
      </c>
      <c r="C110" s="17">
        <v>52</v>
      </c>
      <c r="D110" s="17">
        <v>57</v>
      </c>
      <c r="E110" s="17">
        <v>70</v>
      </c>
      <c r="F110" s="19">
        <v>3</v>
      </c>
      <c r="G110" s="18">
        <v>182</v>
      </c>
      <c r="H110" s="18" t="s">
        <v>15</v>
      </c>
      <c r="I110" s="27"/>
      <c r="J110" s="22" t="s">
        <v>90</v>
      </c>
      <c r="K110" s="18"/>
      <c r="L110" s="18"/>
      <c r="M110" s="20">
        <v>23298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89</v>
      </c>
      <c r="B111" s="16" t="s">
        <v>108</v>
      </c>
      <c r="C111" s="17">
        <v>45</v>
      </c>
      <c r="D111" s="17">
        <v>51</v>
      </c>
      <c r="E111" s="17">
        <v>83</v>
      </c>
      <c r="F111" s="19">
        <v>0</v>
      </c>
      <c r="G111" s="18">
        <v>179</v>
      </c>
      <c r="H111" s="18" t="s">
        <v>15</v>
      </c>
      <c r="I111" s="27"/>
      <c r="J111" s="22" t="s">
        <v>109</v>
      </c>
      <c r="K111" s="18"/>
      <c r="L111" s="18"/>
      <c r="M111" s="20">
        <v>21689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90</v>
      </c>
      <c r="B112" s="16" t="s">
        <v>70</v>
      </c>
      <c r="C112" s="17">
        <v>42</v>
      </c>
      <c r="D112" s="17">
        <v>64</v>
      </c>
      <c r="E112" s="17">
        <v>73</v>
      </c>
      <c r="F112" s="19">
        <v>0</v>
      </c>
      <c r="G112" s="18">
        <v>179</v>
      </c>
      <c r="H112" s="18" t="s">
        <v>15</v>
      </c>
      <c r="I112" s="27"/>
      <c r="J112" s="22" t="s">
        <v>71</v>
      </c>
      <c r="K112" s="18"/>
      <c r="L112" s="18"/>
      <c r="M112" s="20">
        <v>22938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91</v>
      </c>
      <c r="B113" s="16" t="s">
        <v>46</v>
      </c>
      <c r="C113" s="17">
        <v>49</v>
      </c>
      <c r="D113" s="17">
        <v>55</v>
      </c>
      <c r="E113" s="17">
        <v>71</v>
      </c>
      <c r="F113" s="19">
        <v>3</v>
      </c>
      <c r="G113" s="18">
        <v>178</v>
      </c>
      <c r="H113" s="18" t="s">
        <v>15</v>
      </c>
      <c r="I113" s="27"/>
      <c r="J113" s="22" t="s">
        <v>47</v>
      </c>
      <c r="K113" s="18"/>
      <c r="L113" s="18"/>
      <c r="M113" s="20">
        <v>22686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92</v>
      </c>
      <c r="B114" s="16" t="s">
        <v>178</v>
      </c>
      <c r="C114" s="17">
        <v>42</v>
      </c>
      <c r="D114" s="17">
        <v>59</v>
      </c>
      <c r="E114" s="17">
        <v>73</v>
      </c>
      <c r="F114" s="19">
        <v>3</v>
      </c>
      <c r="G114" s="18">
        <v>177</v>
      </c>
      <c r="H114" s="18" t="s">
        <v>15</v>
      </c>
      <c r="I114" s="27"/>
      <c r="J114" s="22" t="s">
        <v>179</v>
      </c>
      <c r="K114" s="18"/>
      <c r="L114" s="18"/>
      <c r="M114" s="20">
        <v>21843</v>
      </c>
      <c r="N114" s="20"/>
      <c r="O114" s="20"/>
      <c r="P114" s="20"/>
      <c r="Q114" s="20"/>
      <c r="R114" s="20"/>
      <c r="S114" s="20"/>
      <c r="T114" s="20"/>
    </row>
    <row r="115" spans="1:20" s="21" customFormat="1" ht="20.25" customHeight="1">
      <c r="A115" s="23">
        <f ca="1" t="shared" si="2"/>
        <v>93</v>
      </c>
      <c r="B115" s="16" t="s">
        <v>17</v>
      </c>
      <c r="C115" s="17">
        <v>51</v>
      </c>
      <c r="D115" s="17">
        <v>58</v>
      </c>
      <c r="E115" s="17">
        <v>67</v>
      </c>
      <c r="F115" s="19">
        <v>0</v>
      </c>
      <c r="G115" s="18">
        <v>176</v>
      </c>
      <c r="H115" s="18" t="s">
        <v>15</v>
      </c>
      <c r="I115" s="27"/>
      <c r="J115" s="22" t="s">
        <v>18</v>
      </c>
      <c r="K115" s="18"/>
      <c r="L115" s="18"/>
      <c r="M115" s="20">
        <v>20643</v>
      </c>
      <c r="N115" s="20"/>
      <c r="O115" s="20"/>
      <c r="P115" s="20"/>
      <c r="Q115" s="20"/>
      <c r="R115" s="20"/>
      <c r="S115" s="20"/>
      <c r="T115" s="20"/>
    </row>
    <row r="116" spans="1:20" s="21" customFormat="1" ht="20.25" customHeight="1">
      <c r="A116" s="23">
        <f ca="1" t="shared" si="2"/>
        <v>94</v>
      </c>
      <c r="B116" s="16" t="s">
        <v>186</v>
      </c>
      <c r="C116" s="17">
        <v>50</v>
      </c>
      <c r="D116" s="17">
        <v>51</v>
      </c>
      <c r="E116" s="17">
        <v>69</v>
      </c>
      <c r="F116" s="19">
        <v>6</v>
      </c>
      <c r="G116" s="18">
        <v>176</v>
      </c>
      <c r="H116" s="18" t="s">
        <v>15</v>
      </c>
      <c r="I116" s="27"/>
      <c r="J116" s="22" t="s">
        <v>187</v>
      </c>
      <c r="K116" s="18"/>
      <c r="L116" s="18"/>
      <c r="M116" s="20">
        <v>21937</v>
      </c>
      <c r="N116" s="20"/>
      <c r="O116" s="20"/>
      <c r="P116" s="20"/>
      <c r="Q116" s="20"/>
      <c r="R116" s="20"/>
      <c r="S116" s="20"/>
      <c r="T116" s="20"/>
    </row>
    <row r="117" spans="1:20" s="21" customFormat="1" ht="20.25" customHeight="1">
      <c r="A117" s="23">
        <f ca="1" t="shared" si="2"/>
        <v>95</v>
      </c>
      <c r="B117" s="16" t="s">
        <v>184</v>
      </c>
      <c r="C117" s="17">
        <v>49</v>
      </c>
      <c r="D117" s="17">
        <v>57</v>
      </c>
      <c r="E117" s="17">
        <v>69</v>
      </c>
      <c r="F117" s="19">
        <v>0</v>
      </c>
      <c r="G117" s="18">
        <v>175</v>
      </c>
      <c r="H117" s="18" t="s">
        <v>15</v>
      </c>
      <c r="I117" s="27"/>
      <c r="J117" s="22" t="s">
        <v>185</v>
      </c>
      <c r="K117" s="18" t="s">
        <v>30</v>
      </c>
      <c r="L117" s="18"/>
      <c r="M117" s="20">
        <v>21933</v>
      </c>
      <c r="N117" s="20"/>
      <c r="O117" s="20"/>
      <c r="P117" s="20"/>
      <c r="Q117" s="20"/>
      <c r="R117" s="20"/>
      <c r="S117" s="20"/>
      <c r="T117" s="20"/>
    </row>
    <row r="118" spans="1:20" s="21" customFormat="1" ht="20.25" customHeight="1">
      <c r="A118" s="23">
        <f ca="1" t="shared" si="2"/>
        <v>96</v>
      </c>
      <c r="B118" s="16" t="s">
        <v>124</v>
      </c>
      <c r="C118" s="17">
        <v>56</v>
      </c>
      <c r="D118" s="17">
        <v>53</v>
      </c>
      <c r="E118" s="17">
        <v>62</v>
      </c>
      <c r="F118" s="19">
        <v>3</v>
      </c>
      <c r="G118" s="18">
        <v>174</v>
      </c>
      <c r="H118" s="18" t="s">
        <v>15</v>
      </c>
      <c r="I118" s="27"/>
      <c r="J118" s="22" t="s">
        <v>125</v>
      </c>
      <c r="K118" s="18"/>
      <c r="L118" s="18" t="s">
        <v>240</v>
      </c>
      <c r="M118" s="20">
        <v>21099</v>
      </c>
      <c r="N118" s="20"/>
      <c r="O118" s="20"/>
      <c r="P118" s="20"/>
      <c r="Q118" s="20"/>
      <c r="R118" s="20"/>
      <c r="S118" s="20"/>
      <c r="T118" s="20"/>
    </row>
    <row r="119" spans="1:20" s="21" customFormat="1" ht="20.25" customHeight="1">
      <c r="A119" s="23">
        <f aca="true" ca="1" t="shared" si="3" ref="A119:A137">IF(OFFSET(A119,-1,0)&gt;=0,OFFSET(A119,-1,0)+1,1)</f>
        <v>97</v>
      </c>
      <c r="B119" s="16" t="s">
        <v>21</v>
      </c>
      <c r="C119" s="17">
        <v>42</v>
      </c>
      <c r="D119" s="17">
        <v>52</v>
      </c>
      <c r="E119" s="17">
        <v>73</v>
      </c>
      <c r="F119" s="19">
        <v>7</v>
      </c>
      <c r="G119" s="18">
        <v>174</v>
      </c>
      <c r="H119" s="18" t="s">
        <v>15</v>
      </c>
      <c r="I119" s="27"/>
      <c r="J119" s="22" t="s">
        <v>22</v>
      </c>
      <c r="K119" s="18"/>
      <c r="L119" s="18"/>
      <c r="M119" s="20">
        <v>22388</v>
      </c>
      <c r="N119" s="20"/>
      <c r="O119" s="20"/>
      <c r="P119" s="20"/>
      <c r="Q119" s="20"/>
      <c r="R119" s="20"/>
      <c r="S119" s="20"/>
      <c r="T119" s="20"/>
    </row>
    <row r="120" spans="1:20" s="21" customFormat="1" ht="20.25" customHeight="1">
      <c r="A120" s="23">
        <f ca="1" t="shared" si="3"/>
        <v>98</v>
      </c>
      <c r="B120" s="16" t="s">
        <v>66</v>
      </c>
      <c r="C120" s="17">
        <v>52</v>
      </c>
      <c r="D120" s="17">
        <v>48</v>
      </c>
      <c r="E120" s="17">
        <v>73</v>
      </c>
      <c r="F120" s="19">
        <v>0</v>
      </c>
      <c r="G120" s="18">
        <v>173</v>
      </c>
      <c r="H120" s="18" t="s">
        <v>15</v>
      </c>
      <c r="I120" s="27"/>
      <c r="J120" s="22" t="s">
        <v>67</v>
      </c>
      <c r="K120" s="18"/>
      <c r="L120" s="18"/>
      <c r="M120" s="20">
        <v>22899</v>
      </c>
      <c r="N120" s="20"/>
      <c r="O120" s="20"/>
      <c r="P120" s="20"/>
      <c r="Q120" s="20"/>
      <c r="R120" s="20"/>
      <c r="S120" s="20"/>
      <c r="T120" s="20"/>
    </row>
    <row r="121" spans="1:20" s="21" customFormat="1" ht="20.25" customHeight="1">
      <c r="A121" s="23">
        <f ca="1" t="shared" si="3"/>
        <v>99</v>
      </c>
      <c r="B121" s="16" t="s">
        <v>157</v>
      </c>
      <c r="C121" s="17">
        <v>54</v>
      </c>
      <c r="D121" s="17">
        <v>46</v>
      </c>
      <c r="E121" s="17">
        <v>69</v>
      </c>
      <c r="F121" s="19">
        <v>3</v>
      </c>
      <c r="G121" s="18">
        <v>172</v>
      </c>
      <c r="H121" s="18" t="s">
        <v>15</v>
      </c>
      <c r="I121" s="27"/>
      <c r="J121" s="22" t="s">
        <v>158</v>
      </c>
      <c r="K121" s="18"/>
      <c r="L121" s="18"/>
      <c r="M121" s="20">
        <v>21566</v>
      </c>
      <c r="N121" s="20"/>
      <c r="O121" s="20"/>
      <c r="P121" s="20"/>
      <c r="Q121" s="20"/>
      <c r="R121" s="20"/>
      <c r="S121" s="20"/>
      <c r="T121" s="20"/>
    </row>
    <row r="122" spans="1:20" s="21" customFormat="1" ht="20.25" customHeight="1">
      <c r="A122" s="23">
        <f ca="1" t="shared" si="3"/>
        <v>100</v>
      </c>
      <c r="B122" s="16" t="s">
        <v>44</v>
      </c>
      <c r="C122" s="17">
        <v>40</v>
      </c>
      <c r="D122" s="17">
        <v>58</v>
      </c>
      <c r="E122" s="17">
        <v>71</v>
      </c>
      <c r="F122" s="19">
        <v>3</v>
      </c>
      <c r="G122" s="18">
        <v>172</v>
      </c>
      <c r="H122" s="18" t="s">
        <v>15</v>
      </c>
      <c r="I122" s="27"/>
      <c r="J122" s="22" t="s">
        <v>45</v>
      </c>
      <c r="K122" s="18"/>
      <c r="L122" s="18"/>
      <c r="M122" s="20">
        <v>22671</v>
      </c>
      <c r="N122" s="20"/>
      <c r="O122" s="20"/>
      <c r="P122" s="20"/>
      <c r="Q122" s="20"/>
      <c r="R122" s="20"/>
      <c r="S122" s="20"/>
      <c r="T122" s="20"/>
    </row>
    <row r="123" spans="1:20" s="21" customFormat="1" ht="20.25" customHeight="1">
      <c r="A123" s="23">
        <f ca="1" t="shared" si="3"/>
        <v>101</v>
      </c>
      <c r="B123" s="16" t="s">
        <v>77</v>
      </c>
      <c r="C123" s="17">
        <v>56</v>
      </c>
      <c r="D123" s="17">
        <v>58</v>
      </c>
      <c r="E123" s="17">
        <v>57</v>
      </c>
      <c r="F123" s="19">
        <v>0</v>
      </c>
      <c r="G123" s="18">
        <v>171</v>
      </c>
      <c r="H123" s="18" t="s">
        <v>15</v>
      </c>
      <c r="I123" s="27"/>
      <c r="J123" s="22" t="s">
        <v>78</v>
      </c>
      <c r="K123" s="18"/>
      <c r="L123" s="18"/>
      <c r="M123" s="20">
        <v>23096</v>
      </c>
      <c r="N123" s="20"/>
      <c r="O123" s="20"/>
      <c r="P123" s="20"/>
      <c r="Q123" s="20"/>
      <c r="R123" s="20"/>
      <c r="S123" s="20"/>
      <c r="T123" s="20"/>
    </row>
    <row r="124" spans="1:20" s="21" customFormat="1" ht="20.25" customHeight="1">
      <c r="A124" s="23">
        <f ca="1" t="shared" si="3"/>
        <v>102</v>
      </c>
      <c r="B124" s="16" t="s">
        <v>219</v>
      </c>
      <c r="C124" s="17">
        <v>41</v>
      </c>
      <c r="D124" s="17">
        <v>55</v>
      </c>
      <c r="E124" s="17">
        <v>71</v>
      </c>
      <c r="F124" s="19">
        <v>0</v>
      </c>
      <c r="G124" s="18">
        <v>167</v>
      </c>
      <c r="H124" s="18" t="s">
        <v>15</v>
      </c>
      <c r="I124" s="27"/>
      <c r="J124" s="22" t="s">
        <v>220</v>
      </c>
      <c r="K124" s="18"/>
      <c r="L124" s="18"/>
      <c r="M124" s="20">
        <v>23801</v>
      </c>
      <c r="N124" s="20"/>
      <c r="O124" s="20"/>
      <c r="P124" s="20"/>
      <c r="Q124" s="20"/>
      <c r="R124" s="20"/>
      <c r="S124" s="20"/>
      <c r="T124" s="20"/>
    </row>
    <row r="125" spans="1:20" s="21" customFormat="1" ht="20.25" customHeight="1">
      <c r="A125" s="23">
        <f ca="1" t="shared" si="3"/>
        <v>103</v>
      </c>
      <c r="B125" s="16" t="s">
        <v>62</v>
      </c>
      <c r="C125" s="17">
        <v>44</v>
      </c>
      <c r="D125" s="17">
        <v>49</v>
      </c>
      <c r="E125" s="17">
        <v>73</v>
      </c>
      <c r="F125" s="19">
        <v>0</v>
      </c>
      <c r="G125" s="18">
        <v>166</v>
      </c>
      <c r="H125" s="18" t="s">
        <v>15</v>
      </c>
      <c r="I125" s="27"/>
      <c r="J125" s="22" t="s">
        <v>63</v>
      </c>
      <c r="K125" s="18"/>
      <c r="L125" s="18"/>
      <c r="M125" s="20">
        <v>22891</v>
      </c>
      <c r="N125" s="20"/>
      <c r="O125" s="20"/>
      <c r="P125" s="20"/>
      <c r="Q125" s="20"/>
      <c r="R125" s="20"/>
      <c r="S125" s="20"/>
      <c r="T125" s="20"/>
    </row>
    <row r="126" spans="1:20" s="21" customFormat="1" ht="20.25" customHeight="1">
      <c r="A126" s="23">
        <f ca="1" t="shared" si="3"/>
        <v>104</v>
      </c>
      <c r="B126" s="16" t="s">
        <v>163</v>
      </c>
      <c r="C126" s="17">
        <v>51</v>
      </c>
      <c r="D126" s="17">
        <v>52</v>
      </c>
      <c r="E126" s="17">
        <v>61</v>
      </c>
      <c r="F126" s="19">
        <v>0</v>
      </c>
      <c r="G126" s="18">
        <v>164</v>
      </c>
      <c r="H126" s="18" t="s">
        <v>15</v>
      </c>
      <c r="I126" s="27"/>
      <c r="J126" s="22" t="s">
        <v>164</v>
      </c>
      <c r="K126" s="18"/>
      <c r="L126" s="18"/>
      <c r="M126" s="20">
        <v>21650</v>
      </c>
      <c r="N126" s="20"/>
      <c r="O126" s="20"/>
      <c r="P126" s="20"/>
      <c r="Q126" s="20"/>
      <c r="R126" s="20"/>
      <c r="S126" s="20"/>
      <c r="T126" s="20"/>
    </row>
    <row r="127" spans="1:20" s="21" customFormat="1" ht="20.25" customHeight="1">
      <c r="A127" s="23">
        <f ca="1" t="shared" si="3"/>
        <v>105</v>
      </c>
      <c r="B127" s="16" t="s">
        <v>210</v>
      </c>
      <c r="C127" s="17">
        <v>47</v>
      </c>
      <c r="D127" s="17">
        <v>50</v>
      </c>
      <c r="E127" s="17">
        <v>66</v>
      </c>
      <c r="F127" s="19">
        <v>0</v>
      </c>
      <c r="G127" s="18">
        <v>163</v>
      </c>
      <c r="H127" s="18" t="s">
        <v>15</v>
      </c>
      <c r="I127" s="27"/>
      <c r="J127" s="22" t="s">
        <v>211</v>
      </c>
      <c r="K127" s="18"/>
      <c r="L127" s="18"/>
      <c r="M127" s="20">
        <v>23647</v>
      </c>
      <c r="N127" s="20"/>
      <c r="O127" s="20"/>
      <c r="P127" s="20"/>
      <c r="Q127" s="20"/>
      <c r="R127" s="20"/>
      <c r="S127" s="20"/>
      <c r="T127" s="20"/>
    </row>
    <row r="128" spans="1:20" s="21" customFormat="1" ht="20.25" customHeight="1">
      <c r="A128" s="23">
        <f ca="1" t="shared" si="3"/>
        <v>106</v>
      </c>
      <c r="B128" s="16" t="s">
        <v>102</v>
      </c>
      <c r="C128" s="17">
        <v>42</v>
      </c>
      <c r="D128" s="17">
        <v>50</v>
      </c>
      <c r="E128" s="17">
        <v>59</v>
      </c>
      <c r="F128" s="19">
        <v>3</v>
      </c>
      <c r="G128" s="18">
        <v>154</v>
      </c>
      <c r="H128" s="18" t="s">
        <v>15</v>
      </c>
      <c r="I128" s="27"/>
      <c r="J128" s="22" t="s">
        <v>103</v>
      </c>
      <c r="K128" s="18"/>
      <c r="L128" s="18"/>
      <c r="M128" s="20">
        <v>23480</v>
      </c>
      <c r="N128" s="20"/>
      <c r="O128" s="20"/>
      <c r="P128" s="20"/>
      <c r="Q128" s="20"/>
      <c r="R128" s="20"/>
      <c r="S128" s="20"/>
      <c r="T128" s="20"/>
    </row>
    <row r="129" spans="1:20" s="21" customFormat="1" ht="20.25" customHeight="1">
      <c r="A129" s="23">
        <f ca="1" t="shared" si="3"/>
        <v>107</v>
      </c>
      <c r="B129" s="16" t="s">
        <v>194</v>
      </c>
      <c r="C129" s="17">
        <v>47</v>
      </c>
      <c r="D129" s="17">
        <v>48</v>
      </c>
      <c r="E129" s="17">
        <v>56</v>
      </c>
      <c r="F129" s="19">
        <v>0</v>
      </c>
      <c r="G129" s="18">
        <v>151</v>
      </c>
      <c r="H129" s="18" t="s">
        <v>15</v>
      </c>
      <c r="I129" s="27"/>
      <c r="J129" s="22" t="s">
        <v>195</v>
      </c>
      <c r="K129" s="18"/>
      <c r="L129" s="18"/>
      <c r="M129" s="20">
        <v>22088</v>
      </c>
      <c r="N129" s="20"/>
      <c r="O129" s="20"/>
      <c r="P129" s="20"/>
      <c r="Q129" s="20"/>
      <c r="R129" s="20"/>
      <c r="S129" s="20"/>
      <c r="T129" s="20"/>
    </row>
    <row r="130" spans="1:20" s="21" customFormat="1" ht="20.25" customHeight="1">
      <c r="A130" s="23">
        <f ca="1" t="shared" si="3"/>
        <v>108</v>
      </c>
      <c r="B130" s="16" t="s">
        <v>100</v>
      </c>
      <c r="C130" s="17">
        <v>43</v>
      </c>
      <c r="D130" s="17">
        <v>56</v>
      </c>
      <c r="E130" s="17">
        <v>48</v>
      </c>
      <c r="F130" s="19">
        <v>0</v>
      </c>
      <c r="G130" s="18">
        <v>147</v>
      </c>
      <c r="H130" s="18" t="s">
        <v>15</v>
      </c>
      <c r="I130" s="27"/>
      <c r="J130" s="22" t="s">
        <v>101</v>
      </c>
      <c r="K130" s="18"/>
      <c r="L130" s="18"/>
      <c r="M130" s="20">
        <v>23461</v>
      </c>
      <c r="N130" s="20"/>
      <c r="O130" s="20"/>
      <c r="P130" s="20"/>
      <c r="Q130" s="20"/>
      <c r="R130" s="20"/>
      <c r="S130" s="20"/>
      <c r="T130" s="20"/>
    </row>
    <row r="131" spans="1:20" s="21" customFormat="1" ht="20.25" customHeight="1">
      <c r="A131" s="23">
        <f ca="1" t="shared" si="3"/>
        <v>109</v>
      </c>
      <c r="B131" s="16" t="s">
        <v>180</v>
      </c>
      <c r="C131" s="17">
        <v>47</v>
      </c>
      <c r="D131" s="17">
        <v>51</v>
      </c>
      <c r="E131" s="17">
        <v>48</v>
      </c>
      <c r="F131" s="19">
        <v>0</v>
      </c>
      <c r="G131" s="18">
        <v>146</v>
      </c>
      <c r="H131" s="18" t="s">
        <v>15</v>
      </c>
      <c r="I131" s="27"/>
      <c r="J131" s="22" t="s">
        <v>181</v>
      </c>
      <c r="K131" s="18"/>
      <c r="L131" s="18"/>
      <c r="M131" s="20">
        <v>21848</v>
      </c>
      <c r="N131" s="20"/>
      <c r="O131" s="20"/>
      <c r="P131" s="20"/>
      <c r="Q131" s="20"/>
      <c r="R131" s="20"/>
      <c r="S131" s="20"/>
      <c r="T131" s="20"/>
    </row>
    <row r="132" spans="1:20" s="21" customFormat="1" ht="20.25" customHeight="1">
      <c r="A132" s="23">
        <f ca="1" t="shared" si="3"/>
        <v>110</v>
      </c>
      <c r="B132" s="16" t="s">
        <v>28</v>
      </c>
      <c r="C132" s="17">
        <v>40</v>
      </c>
      <c r="D132" s="17">
        <v>48</v>
      </c>
      <c r="E132" s="17">
        <v>57</v>
      </c>
      <c r="F132" s="19">
        <v>0</v>
      </c>
      <c r="G132" s="18">
        <v>145</v>
      </c>
      <c r="H132" s="18" t="s">
        <v>15</v>
      </c>
      <c r="I132" s="27"/>
      <c r="J132" s="22" t="s">
        <v>29</v>
      </c>
      <c r="K132" s="18" t="s">
        <v>30</v>
      </c>
      <c r="L132" s="18"/>
      <c r="M132" s="20">
        <v>22493</v>
      </c>
      <c r="N132" s="20"/>
      <c r="O132" s="20"/>
      <c r="P132" s="20"/>
      <c r="Q132" s="20"/>
      <c r="R132" s="20"/>
      <c r="S132" s="20"/>
      <c r="T132" s="20"/>
    </row>
    <row r="133" spans="1:20" s="21" customFormat="1" ht="20.25" customHeight="1">
      <c r="A133" s="23">
        <f ca="1" t="shared" si="3"/>
        <v>111</v>
      </c>
      <c r="B133" s="16" t="s">
        <v>208</v>
      </c>
      <c r="C133" s="17">
        <v>40</v>
      </c>
      <c r="D133" s="17">
        <v>47</v>
      </c>
      <c r="E133" s="17">
        <v>53</v>
      </c>
      <c r="F133" s="19">
        <v>3</v>
      </c>
      <c r="G133" s="18">
        <v>143</v>
      </c>
      <c r="H133" s="18" t="s">
        <v>15</v>
      </c>
      <c r="I133" s="27"/>
      <c r="J133" s="22" t="s">
        <v>209</v>
      </c>
      <c r="K133" s="18"/>
      <c r="L133" s="18"/>
      <c r="M133" s="20">
        <v>22286</v>
      </c>
      <c r="N133" s="20"/>
      <c r="O133" s="20"/>
      <c r="P133" s="20"/>
      <c r="Q133" s="20"/>
      <c r="R133" s="20"/>
      <c r="S133" s="20"/>
      <c r="T133" s="20"/>
    </row>
    <row r="134" spans="1:20" s="21" customFormat="1" ht="20.25" customHeight="1">
      <c r="A134" s="23">
        <f ca="1" t="shared" si="3"/>
        <v>112</v>
      </c>
      <c r="B134" s="16" t="s">
        <v>233</v>
      </c>
      <c r="C134" s="17">
        <v>49</v>
      </c>
      <c r="D134" s="17">
        <v>56</v>
      </c>
      <c r="E134" s="17">
        <v>62</v>
      </c>
      <c r="F134" s="19">
        <v>3</v>
      </c>
      <c r="G134" s="18">
        <v>170</v>
      </c>
      <c r="H134" s="18" t="s">
        <v>229</v>
      </c>
      <c r="I134" s="27"/>
      <c r="J134" s="22" t="s">
        <v>234</v>
      </c>
      <c r="K134" s="18"/>
      <c r="L134" s="18"/>
      <c r="M134" s="20">
        <v>22840</v>
      </c>
      <c r="N134" s="20"/>
      <c r="O134" s="20"/>
      <c r="P134" s="20"/>
      <c r="Q134" s="20"/>
      <c r="R134" s="20"/>
      <c r="S134" s="20"/>
      <c r="T134" s="20"/>
    </row>
    <row r="135" spans="1:20" s="21" customFormat="1" ht="20.25" customHeight="1">
      <c r="A135" s="23">
        <f ca="1" t="shared" si="3"/>
        <v>113</v>
      </c>
      <c r="B135" s="16" t="s">
        <v>228</v>
      </c>
      <c r="C135" s="17">
        <v>41</v>
      </c>
      <c r="D135" s="17">
        <v>46</v>
      </c>
      <c r="E135" s="17">
        <v>81</v>
      </c>
      <c r="F135" s="19">
        <v>0</v>
      </c>
      <c r="G135" s="18">
        <v>168</v>
      </c>
      <c r="H135" s="18" t="s">
        <v>229</v>
      </c>
      <c r="I135" s="27"/>
      <c r="J135" s="22" t="s">
        <v>230</v>
      </c>
      <c r="K135" s="18" t="s">
        <v>30</v>
      </c>
      <c r="L135" s="18"/>
      <c r="M135" s="20">
        <v>23906</v>
      </c>
      <c r="N135" s="20"/>
      <c r="O135" s="20"/>
      <c r="P135" s="20"/>
      <c r="Q135" s="20"/>
      <c r="R135" s="20"/>
      <c r="S135" s="20"/>
      <c r="T135" s="20"/>
    </row>
    <row r="136" spans="1:20" s="42" customFormat="1" ht="20.25" customHeight="1">
      <c r="A136" s="36">
        <f ca="1" t="shared" si="3"/>
        <v>114</v>
      </c>
      <c r="B136" s="37" t="s">
        <v>79</v>
      </c>
      <c r="C136" s="38">
        <v>45</v>
      </c>
      <c r="D136" s="38">
        <v>49</v>
      </c>
      <c r="E136" s="38">
        <v>56</v>
      </c>
      <c r="F136" s="39">
        <v>0</v>
      </c>
      <c r="G136" s="40">
        <v>150</v>
      </c>
      <c r="H136" s="40" t="s">
        <v>229</v>
      </c>
      <c r="I136" s="47" t="s">
        <v>251</v>
      </c>
      <c r="J136" s="48"/>
      <c r="K136" s="48"/>
      <c r="L136" s="49"/>
      <c r="M136" s="41">
        <v>23167</v>
      </c>
      <c r="N136" s="41"/>
      <c r="O136" s="41"/>
      <c r="P136" s="41"/>
      <c r="Q136" s="41"/>
      <c r="R136" s="41"/>
      <c r="S136" s="41"/>
      <c r="T136" s="41"/>
    </row>
    <row r="137" spans="1:20" s="21" customFormat="1" ht="20.25" customHeight="1">
      <c r="A137" s="23">
        <f ca="1" t="shared" si="3"/>
        <v>115</v>
      </c>
      <c r="B137" s="16" t="s">
        <v>231</v>
      </c>
      <c r="C137" s="17">
        <v>40</v>
      </c>
      <c r="D137" s="17">
        <v>49</v>
      </c>
      <c r="E137" s="17">
        <v>40</v>
      </c>
      <c r="F137" s="19">
        <v>0</v>
      </c>
      <c r="G137" s="18">
        <v>129</v>
      </c>
      <c r="H137" s="18" t="s">
        <v>229</v>
      </c>
      <c r="I137" s="27"/>
      <c r="J137" s="22" t="s">
        <v>232</v>
      </c>
      <c r="K137" s="18"/>
      <c r="L137" s="18"/>
      <c r="M137" s="20">
        <v>23638</v>
      </c>
      <c r="N137" s="20"/>
      <c r="O137" s="20"/>
      <c r="P137" s="20"/>
      <c r="Q137" s="20"/>
      <c r="R137" s="20"/>
      <c r="S137" s="20"/>
      <c r="T137" s="20"/>
    </row>
    <row r="138" spans="1:20" s="21" customFormat="1" ht="20.25" customHeight="1" hidden="1">
      <c r="A138" s="23"/>
      <c r="B138" s="16"/>
      <c r="C138" s="17"/>
      <c r="D138" s="17"/>
      <c r="E138" s="17"/>
      <c r="F138" s="19"/>
      <c r="G138" s="18"/>
      <c r="H138" s="18"/>
      <c r="I138" s="27"/>
      <c r="J138" s="22"/>
      <c r="K138" s="18"/>
      <c r="L138" s="18"/>
      <c r="M138" s="20"/>
      <c r="N138" s="20"/>
      <c r="O138" s="20"/>
      <c r="P138" s="20"/>
      <c r="Q138" s="20"/>
      <c r="R138" s="20"/>
      <c r="S138" s="20"/>
      <c r="T138" s="20"/>
    </row>
    <row r="139" spans="1:6" ht="17.25" customHeight="1">
      <c r="A139" s="3"/>
      <c r="B139" s="3"/>
      <c r="C139" s="3"/>
      <c r="D139" s="3"/>
      <c r="E139" s="3"/>
      <c r="F139" s="1"/>
    </row>
    <row r="140" spans="1:6" ht="17.25" customHeight="1">
      <c r="A140" s="3"/>
      <c r="B140" s="3"/>
      <c r="C140" s="3"/>
      <c r="D140" s="3"/>
      <c r="E140" s="3"/>
      <c r="F140" s="1"/>
    </row>
    <row r="141" spans="1:6" ht="17.25" customHeight="1">
      <c r="A141" s="3"/>
      <c r="B141" s="3"/>
      <c r="C141" s="3"/>
      <c r="D141" s="3"/>
      <c r="E141" s="3"/>
      <c r="F141" s="1"/>
    </row>
    <row r="142" spans="1:6" ht="15.75">
      <c r="A142" s="3"/>
      <c r="B142" s="3"/>
      <c r="C142" s="3"/>
      <c r="D142" s="4"/>
      <c r="E142" s="4"/>
      <c r="F142" s="1"/>
    </row>
    <row r="143" spans="2:6" ht="15.75">
      <c r="B143" s="3"/>
      <c r="C143" s="5"/>
      <c r="D143" s="5"/>
      <c r="E143" s="5"/>
      <c r="F143" s="1"/>
    </row>
    <row r="144" spans="2:6" ht="15">
      <c r="B144" s="6"/>
      <c r="C144" s="6"/>
      <c r="D144" s="6"/>
      <c r="E144" s="6"/>
      <c r="F144" s="1"/>
    </row>
    <row r="145" spans="2:6" ht="15" customHeight="1">
      <c r="B145" s="61"/>
      <c r="C145" s="61"/>
      <c r="D145" s="7"/>
      <c r="E145" s="7"/>
      <c r="F145" s="1"/>
    </row>
    <row r="146" spans="2:6" ht="15.75">
      <c r="B146" s="61"/>
      <c r="C146" s="61"/>
      <c r="D146" s="7"/>
      <c r="E146" s="7"/>
      <c r="F146" s="9"/>
    </row>
    <row r="147" spans="5:6" ht="15">
      <c r="E147" s="8"/>
      <c r="F147" s="1"/>
    </row>
    <row r="148" spans="5:6" ht="15">
      <c r="E148" s="8"/>
      <c r="F148" s="1"/>
    </row>
    <row r="149" spans="5:6" ht="15">
      <c r="E149" s="8"/>
      <c r="F149" s="1"/>
    </row>
    <row r="150" spans="5:6" ht="15">
      <c r="E150" s="8"/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  <row r="167" ht="15">
      <c r="F167" s="1"/>
    </row>
    <row r="168" ht="15">
      <c r="F168" s="1"/>
    </row>
    <row r="169" ht="15">
      <c r="F169" s="1"/>
    </row>
    <row r="170" ht="15">
      <c r="F170" s="1"/>
    </row>
    <row r="171" ht="15">
      <c r="F171" s="1"/>
    </row>
    <row r="172" ht="15">
      <c r="F172" s="1"/>
    </row>
    <row r="173" ht="15">
      <c r="F173" s="1"/>
    </row>
    <row r="174" ht="15">
      <c r="F174" s="1"/>
    </row>
    <row r="175" ht="15">
      <c r="F175" s="1"/>
    </row>
    <row r="176" ht="15">
      <c r="F176" s="1"/>
    </row>
    <row r="177" ht="15">
      <c r="F177" s="1"/>
    </row>
    <row r="178" ht="15">
      <c r="F178" s="1"/>
    </row>
    <row r="179" ht="15">
      <c r="F179" s="1"/>
    </row>
    <row r="180" ht="15">
      <c r="F180" s="1"/>
    </row>
    <row r="181" ht="15">
      <c r="F181" s="1"/>
    </row>
    <row r="182" ht="15">
      <c r="F182" s="1"/>
    </row>
    <row r="183" ht="15">
      <c r="F183" s="1"/>
    </row>
    <row r="184" ht="15">
      <c r="F184" s="1"/>
    </row>
    <row r="185" ht="15">
      <c r="F185" s="1"/>
    </row>
    <row r="186" ht="15">
      <c r="F186" s="1"/>
    </row>
    <row r="187" ht="15">
      <c r="F187" s="1"/>
    </row>
    <row r="188" ht="15">
      <c r="F188" s="1"/>
    </row>
  </sheetData>
  <sheetProtection/>
  <mergeCells count="50">
    <mergeCell ref="IN7:IV7"/>
    <mergeCell ref="A9:M9"/>
    <mergeCell ref="A10:M10"/>
    <mergeCell ref="A11:M11"/>
    <mergeCell ref="C13:M13"/>
    <mergeCell ref="FN7:FZ7"/>
    <mergeCell ref="GA7:GM7"/>
    <mergeCell ref="GN7:GZ7"/>
    <mergeCell ref="HA7:HM7"/>
    <mergeCell ref="HN7:HZ7"/>
    <mergeCell ref="IA7:IM7"/>
    <mergeCell ref="CN7:CZ7"/>
    <mergeCell ref="DA7:DM7"/>
    <mergeCell ref="DN7:DZ7"/>
    <mergeCell ref="EA7:EM7"/>
    <mergeCell ref="EN7:EZ7"/>
    <mergeCell ref="FA7:FM7"/>
    <mergeCell ref="N7:Z7"/>
    <mergeCell ref="AA7:AM7"/>
    <mergeCell ref="AN7:AZ7"/>
    <mergeCell ref="BA7:BM7"/>
    <mergeCell ref="BN7:BZ7"/>
    <mergeCell ref="CA7:CM7"/>
    <mergeCell ref="C4:M4"/>
    <mergeCell ref="I20:I21"/>
    <mergeCell ref="A20:A21"/>
    <mergeCell ref="H20:H21"/>
    <mergeCell ref="A5:B5"/>
    <mergeCell ref="C5:M5"/>
    <mergeCell ref="C7:M7"/>
    <mergeCell ref="A6:B6"/>
    <mergeCell ref="C6:M6"/>
    <mergeCell ref="A12:M12"/>
    <mergeCell ref="B146:C146"/>
    <mergeCell ref="B145:C145"/>
    <mergeCell ref="C20:E20"/>
    <mergeCell ref="B20:B21"/>
    <mergeCell ref="F20:F21"/>
    <mergeCell ref="I23:L23"/>
    <mergeCell ref="J20:J21"/>
    <mergeCell ref="A2:B2"/>
    <mergeCell ref="A3:L3"/>
    <mergeCell ref="L20:L21"/>
    <mergeCell ref="A15:L15"/>
    <mergeCell ref="A16:L16"/>
    <mergeCell ref="K20:K21"/>
    <mergeCell ref="G20:G21"/>
    <mergeCell ref="A14:M14"/>
    <mergeCell ref="A4:B4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2016-08-15T13:43:19Z</dcterms:modified>
  <cp:category/>
  <cp:version/>
  <cp:contentType/>
  <cp:contentStatus/>
</cp:coreProperties>
</file>