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'Список'!$M$108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'Список'!$F$108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'Список'!$J$108</definedName>
    <definedName name="ЛДоригинал">'Список'!#REF!</definedName>
    <definedName name="Льготы">'Список'!$I$108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'Список'!$A$2:$L$108</definedName>
    <definedName name="ОригиналЗаявления">'Список'!$K$108</definedName>
    <definedName name="Основания">'Список'!$H$108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'Список'!$C$108</definedName>
    <definedName name="Оценка2">'Список'!$D$108</definedName>
    <definedName name="Оценка3">'Список'!$E$108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'Список'!$C$112</definedName>
    <definedName name="Приоритет">'Список'!#REF!</definedName>
    <definedName name="ПроверкаФБС">'Список'!#REF!</definedName>
    <definedName name="Протокол">'Список'!$B$115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'Список'!$B$108:$M$108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'Список'!$G$108</definedName>
    <definedName name="СуммаОценок">'Список'!#REF!</definedName>
    <definedName name="Телефон">'Список'!$N$108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'Список'!$B$108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<sst xmlns="http://schemas.openxmlformats.org/spreadsheetml/2006/main" count="306" uniqueCount="166">
  <si>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</si>
  <si>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</si>
  <si>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</si>
  <si>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</si>
  <si>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</si>
  <si>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</si>
  <si>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</si>
  <si>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</si>
  <si>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</si>
  <si>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</si>
  <si>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</si>
  <si>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</si>
  <si>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</si>
  <si>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</si>
  <si>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Журова Екатерина Игоревна</t>
  </si>
  <si>
    <t>ОО</t>
  </si>
  <si>
    <t>О</t>
  </si>
  <si>
    <t>Кузовина Людмила Юрьевна</t>
  </si>
  <si>
    <t>Мглинец Дарья Анатольевна</t>
  </si>
  <si>
    <t>зПО(НО)-51</t>
  </si>
  <si>
    <t>Базылева Татьяна Евгеньевна</t>
  </si>
  <si>
    <t>Долина Алина Сергеевна</t>
  </si>
  <si>
    <t>ПО(ДПИиД)-32, зПО(НО)-53</t>
  </si>
  <si>
    <t>Тыранова Яна Геннадьевна</t>
  </si>
  <si>
    <t>Акимова Кристина Юрьевна</t>
  </si>
  <si>
    <t>Сивенок Карина Александровна</t>
  </si>
  <si>
    <t>зПО(НО)-56, зСДО(Л)-26</t>
  </si>
  <si>
    <t>Сердюкова Юлия Сергеевна</t>
  </si>
  <si>
    <t>Серова Екатерина Олеговна</t>
  </si>
  <si>
    <t>Кацай Виктория Сергеевна</t>
  </si>
  <si>
    <t>зПО(ДО)-82, зПО(НО)-59</t>
  </si>
  <si>
    <t>Коновалова Алина Андреевна</t>
  </si>
  <si>
    <t>зПО(НО)-60</t>
  </si>
  <si>
    <t>Коломыцева Анастасия Александровна</t>
  </si>
  <si>
    <t>Маклюсова Екатерина Николаевна</t>
  </si>
  <si>
    <t>Исаева Татьяна Александровна</t>
  </si>
  <si>
    <t>Колычева Олеся Викторовна</t>
  </si>
  <si>
    <t>Кизимова Ольга Валерьевна</t>
  </si>
  <si>
    <t>зПО(НО)-65</t>
  </si>
  <si>
    <t>Карпова Алина Викторовна</t>
  </si>
  <si>
    <t>Худина Галина Валентиновна</t>
  </si>
  <si>
    <t>Манукова Наталья Андреевна</t>
  </si>
  <si>
    <t>зПО(М)-4, зПО(НО)-71</t>
  </si>
  <si>
    <t>Желнова Людмила Ивановна</t>
  </si>
  <si>
    <t>зПО(НО)-72, зПО(РиЛ)-28</t>
  </si>
  <si>
    <t>Патофеева Дарья Олеговна</t>
  </si>
  <si>
    <t>зПО(НО)-73</t>
  </si>
  <si>
    <t>Шиваева Михаела Федоровна</t>
  </si>
  <si>
    <t>зПО(НО)-74, зПО(РиЛ)-17</t>
  </si>
  <si>
    <t>Величева Юлия Сергеевна</t>
  </si>
  <si>
    <t>зПО(М)-6, зПО(НО)-75, зПО(ДО)-88</t>
  </si>
  <si>
    <t>Деткова Ангелина Олеговна</t>
  </si>
  <si>
    <t>Кобызь Анна Петровна</t>
  </si>
  <si>
    <t>Коваленко Ольга Викторовна</t>
  </si>
  <si>
    <t>зПО(ДО)-102, зПО(НО)-78</t>
  </si>
  <si>
    <t>Сенькова Оксана Михайловна</t>
  </si>
  <si>
    <t>зПО(ДО)-101, зПО(НО)-79</t>
  </si>
  <si>
    <t>Бычек Оксана Игорьевна</t>
  </si>
  <si>
    <t>зПО(НО)-80</t>
  </si>
  <si>
    <t>Матвеева Ирина Юрьевна</t>
  </si>
  <si>
    <t>зПО(М)-10, зПО(НО)-81</t>
  </si>
  <si>
    <t>Грязнова Светлана Александровна</t>
  </si>
  <si>
    <t>зПО(НО)-82</t>
  </si>
  <si>
    <t>Родченкова Светлана Александровна</t>
  </si>
  <si>
    <t>зСР(ОП)-4, зППО(ПО)-27, зПО(НО)-84</t>
  </si>
  <si>
    <t>Комкова Анастасия Ивановна</t>
  </si>
  <si>
    <t>зПО(ДО)-119, зПО(НО)-85</t>
  </si>
  <si>
    <t>Решняк Валерия Витальевна</t>
  </si>
  <si>
    <t>ЭБ(ЭиОПнРО)-266, ПО(НОиИ)-160, зПО(НО)-86</t>
  </si>
  <si>
    <t>Тормоз Надежда Владимировна</t>
  </si>
  <si>
    <t>зПО(ДО)-25, зПО(НО)-8</t>
  </si>
  <si>
    <t>Серегина Анна Андреевна</t>
  </si>
  <si>
    <t>зС(СКС)-1, зМен-2, зПО(НО)-10</t>
  </si>
  <si>
    <t>Савкина Алла Валерьевна</t>
  </si>
  <si>
    <t>зСДО(Л)-13, зППО(ПО)-10, зПО(НО)-11</t>
  </si>
  <si>
    <t>Плахина Татьяна Васильевна</t>
  </si>
  <si>
    <t>зПО(ДО)-41, зПО(НО)-13, зППО(ПО)-37</t>
  </si>
  <si>
    <t>Исакова Светлана Геннадьевна</t>
  </si>
  <si>
    <t>зПО(НО)-14</t>
  </si>
  <si>
    <t>Кузнецова Анна Алексеевна</t>
  </si>
  <si>
    <t>зПО(ДО)-43, зПО(НО)-15</t>
  </si>
  <si>
    <t>Сащенко Татьяна Владимировна</t>
  </si>
  <si>
    <t>Левкина Ксения Игоревна</t>
  </si>
  <si>
    <t>Лисица Ирина Николаевна</t>
  </si>
  <si>
    <t>Хлопяник Татьяна Григорьевна</t>
  </si>
  <si>
    <t>Цибанова Юлия Михайловна</t>
  </si>
  <si>
    <t>Патюпо Екатерина Федоровна</t>
  </si>
  <si>
    <t>Панасенко Виктория Александровна</t>
  </si>
  <si>
    <t>Хомченко Татьяна Викторовна</t>
  </si>
  <si>
    <t>Скок Ольга Владимировна</t>
  </si>
  <si>
    <t>Козначеева Анастасия Сергеевна</t>
  </si>
  <si>
    <t>Носова Юлия Дмитриевна</t>
  </si>
  <si>
    <t>Абдулаева Камилла Михайловна</t>
  </si>
  <si>
    <t>зПО(НО)-28</t>
  </si>
  <si>
    <t>Полоник Дарья Владимировна</t>
  </si>
  <si>
    <t>ПО(НОиИ)-57, Эк-132, зПО(НО)-29</t>
  </si>
  <si>
    <t>Конохова Анастасия Сергеевна</t>
  </si>
  <si>
    <t>ПО(НОиИ)-64, зПО(НО)-30, Эк-213</t>
  </si>
  <si>
    <t>Геворгян Гаянэ Гегамовна</t>
  </si>
  <si>
    <t>ПО(НОиИ)-15, Эк-32, зПО(НО)-31</t>
  </si>
  <si>
    <t>Осипова Юлия Владимировна</t>
  </si>
  <si>
    <t>Грибова Анастасия Михайловна</t>
  </si>
  <si>
    <t>Серенок Кристина Васильевна</t>
  </si>
  <si>
    <t>Нельсон Алёна Владимировна</t>
  </si>
  <si>
    <t>Залозная Татьяна Сергеевна</t>
  </si>
  <si>
    <t>Шашеро Снежана Михайловна</t>
  </si>
  <si>
    <t>Паходина Анна Александровна</t>
  </si>
  <si>
    <t>Калюгина Юлия Ивановна</t>
  </si>
  <si>
    <t>Шевелева Татьяна Сергеевна</t>
  </si>
  <si>
    <t>Капусто Алла Александровна</t>
  </si>
  <si>
    <t>Козинова Ольга Викторовна</t>
  </si>
  <si>
    <t>Солобай Оксана Петровна</t>
  </si>
  <si>
    <t>Полянская Каролина Андреевна</t>
  </si>
  <si>
    <t>Булах Ирина Юрьевна</t>
  </si>
  <si>
    <t>Королёва Светлана Сергеевна</t>
  </si>
  <si>
    <t>Решетников Сергей Вячеславович</t>
  </si>
  <si>
    <t>Куманцева Анастасия Игоревна</t>
  </si>
  <si>
    <t>зЭк-19, зПО(НО)-48, зПО(ДО)-64</t>
  </si>
  <si>
    <t>Лямичева Ирина Николаевна</t>
  </si>
  <si>
    <t>Ефимцева Владислава Владимировна</t>
  </si>
  <si>
    <t>Волкова Екатерина Сергеевна</t>
  </si>
  <si>
    <t>зПО(ДО)-126, зПО(НО)-90, зПО(М)-20</t>
  </si>
  <si>
    <t>Фролова Наталия Сергеевна</t>
  </si>
  <si>
    <t>зПО(ДО)-36, зПО(НО)-91</t>
  </si>
  <si>
    <t>Цыганкова Валерия Алексеевна</t>
  </si>
  <si>
    <t>зПО(ИИ)-23, зПО(М)-22, зПО(НО)-92</t>
  </si>
  <si>
    <t>Потапова Софья Олеговна</t>
  </si>
  <si>
    <t>зПО(А)-12, зПО(ДО)-127, зПО(НО)-93</t>
  </si>
  <si>
    <t>Ширко Елена Александровна</t>
  </si>
  <si>
    <t>Фролкова Лидия Владимировна</t>
  </si>
  <si>
    <t>зПО(ДО)-6, зПО(НО)-4</t>
  </si>
  <si>
    <t>Уйманов Александр Салиевич</t>
  </si>
  <si>
    <t>зПО(ДО)-15, зПО(НО)-5, зТД(ТП)-2</t>
  </si>
  <si>
    <t>Чаенкова Наталья Викторовна</t>
  </si>
  <si>
    <t>зПО(ДО)-17, зПО(НО)-6</t>
  </si>
  <si>
    <t>Егоров Евгений Михайлович</t>
  </si>
  <si>
    <t>ПО(ТиБЖ)-38, зПО(М)-14, зПО(НО)-88</t>
  </si>
  <si>
    <t>Титарева Ирина Станиславовна</t>
  </si>
  <si>
    <t>СН</t>
  </si>
  <si>
    <t>зПО(ДО)-124, зПО(НО)-89, зПО(И)-30</t>
  </si>
  <si>
    <t>Васильева Анастасия Михайловна</t>
  </si>
  <si>
    <t>зПО(НО)-7</t>
  </si>
  <si>
    <t>Граброва Нина Николаевна</t>
  </si>
  <si>
    <t>зПО(НО)-87</t>
  </si>
  <si>
    <t>44.03.01 Педагогическое образование (Начальное образование)</t>
  </si>
  <si>
    <t>Общ</t>
  </si>
  <si>
    <t>Мат</t>
  </si>
  <si>
    <t>Рус</t>
  </si>
  <si>
    <t>з/д</t>
  </si>
  <si>
    <t>Чикалкина Екатерина Владимировна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</si>
  <si>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</si>
  <si>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</si>
  <si>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</si>
  <si>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32</t>
  </si>
  <si>
    <t xml:space="preserve">План: 10 </t>
  </si>
  <si>
    <t xml:space="preserve">Зачислено на 3 августа 2016г.: 0 </t>
  </si>
  <si>
    <t xml:space="preserve">Зачислен приказом № 1321-ст, 03.08.2016 </t>
  </si>
  <si>
    <t>Подача оригиналов документов об образовании до 15.08.2016 г.</t>
  </si>
  <si>
    <t xml:space="preserve">       Зачислено на 8 августа  2016 г.: </t>
  </si>
  <si>
    <t>По общему конкурсу: 12</t>
  </si>
  <si>
    <t xml:space="preserve">Всего бюджетный набор: 44 ; </t>
  </si>
  <si>
    <t>Резерв: 0</t>
  </si>
  <si>
    <t xml:space="preserve">Зачислено на 8 августа 2016г.: 2 </t>
  </si>
  <si>
    <t>Резерв: 8</t>
  </si>
  <si>
    <t xml:space="preserve">Зачислен приказом № 1331-ст, 08.08.2016 </t>
  </si>
  <si>
    <t xml:space="preserve">Зачислен приказом № 1332-ст,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</si>
</sst>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57"/>
  <sheetViews>
    <sheetView showGridLines="0" tabSelected="1" view="pageBreakPreview" zoomScaleSheetLayoutView="100" zoomScalePageLayoutView="0" workbookViewId="0" topLeftCell="A90">
      <selection activeCell="F107" sqref="F10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64" t="s">
        <v>12</v>
      </c>
      <c r="B2" s="64"/>
    </row>
    <row r="3" spans="1:12" s="24" customFormat="1" ht="18.75" customHeight="1">
      <c r="A3" s="50" t="s">
        <v>160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4" customFormat="1" ht="18.75" customHeight="1">
      <c r="A4" s="51" t="s">
        <v>151</v>
      </c>
      <c r="B4" s="51"/>
      <c r="C4" s="52" t="s">
        <v>153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4" customFormat="1" ht="18.75" customHeight="1">
      <c r="A5" s="51" t="s">
        <v>158</v>
      </c>
      <c r="B5" s="51"/>
      <c r="C5" s="52" t="s">
        <v>159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256" ht="16.5" customHeight="1">
      <c r="A6" s="38"/>
      <c r="B6" s="38"/>
      <c r="C6" s="53" t="s">
        <v>161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11.25" customHeight="1">
      <c r="A7" s="38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13" s="24" customFormat="1" ht="18.75" customHeight="1">
      <c r="A8" s="50" t="s">
        <v>152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24" customFormat="1" ht="18.75" customHeight="1">
      <c r="A9" s="50" t="s">
        <v>154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24" customFormat="1" ht="18.75" customHeight="1">
      <c r="A10" s="50" t="s">
        <v>155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24" customFormat="1" ht="18.75" customHeight="1">
      <c r="A11" s="50" t="s">
        <v>162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256" ht="16.5" customHeight="1">
      <c r="A12" s="38"/>
      <c r="B12" s="38"/>
      <c r="C12" s="53" t="s">
        <v>163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13" ht="25.5" customHeight="1">
      <c r="A13" s="61" t="s">
        <v>157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2" s="24" customFormat="1" ht="16.5">
      <c r="A14" s="67" t="s">
        <v>150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45" customHeight="1">
      <c r="A15" s="68" t="s">
        <v>144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55" t="s">
        <v>0</v>
      </c>
      <c r="B19" s="60" t="s">
        <v>1</v>
      </c>
      <c r="C19" s="59" t="s">
        <v>5</v>
      </c>
      <c r="D19" s="59"/>
      <c r="E19" s="59"/>
      <c r="F19" s="56" t="s">
        <v>9</v>
      </c>
      <c r="G19" s="56" t="s">
        <v>11</v>
      </c>
      <c r="H19" s="56" t="s">
        <v>4</v>
      </c>
      <c r="I19" s="54" t="s">
        <v>10</v>
      </c>
      <c r="J19" s="62" t="s">
        <v>2</v>
      </c>
      <c r="K19" s="65" t="s">
        <v>8</v>
      </c>
      <c r="L19" s="65" t="s">
        <v>3</v>
      </c>
      <c r="M19" s="10">
        <v>1</v>
      </c>
    </row>
    <row r="20" spans="1:12" ht="42.75" customHeight="1">
      <c r="A20" s="55"/>
      <c r="B20" s="60"/>
      <c r="C20" s="25" t="s">
        <v>145</v>
      </c>
      <c r="D20" s="25" t="s">
        <v>146</v>
      </c>
      <c r="E20" s="26" t="s">
        <v>147</v>
      </c>
      <c r="F20" s="57"/>
      <c r="G20" s="57"/>
      <c r="H20" s="57"/>
      <c r="I20" s="54"/>
      <c r="J20" s="63"/>
      <c r="K20" s="66"/>
      <c r="L20" s="66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49" customFormat="1" ht="20.25" customHeight="1">
      <c r="A22" s="43">
        <f aca="true" ca="1" t="shared" si="0" ref="A22:A53">IF(OFFSET(A22,-1,0)&gt;=0,OFFSET(A22,-1,0)+1,1)</f>
        <v>1</v>
      </c>
      <c r="B22" s="44" t="s">
        <v>119</v>
      </c>
      <c r="C22" s="45">
        <v>95</v>
      </c>
      <c r="D22" s="45">
        <v>94</v>
      </c>
      <c r="E22" s="45">
        <v>95</v>
      </c>
      <c r="F22" s="46">
        <v>0</v>
      </c>
      <c r="G22" s="47">
        <v>284</v>
      </c>
      <c r="H22" s="47" t="s">
        <v>15</v>
      </c>
      <c r="I22" s="40" t="s">
        <v>156</v>
      </c>
      <c r="J22" s="41"/>
      <c r="K22" s="41"/>
      <c r="L22" s="42"/>
      <c r="M22" s="48">
        <v>21791</v>
      </c>
      <c r="N22" s="48"/>
      <c r="O22" s="48"/>
      <c r="P22" s="48"/>
      <c r="Q22" s="48"/>
      <c r="R22" s="48"/>
      <c r="S22" s="48"/>
      <c r="T22" s="48"/>
    </row>
    <row r="23" spans="1:20" s="49" customFormat="1" ht="20.25" customHeight="1">
      <c r="A23" s="43">
        <f ca="1" t="shared" si="0"/>
        <v>2</v>
      </c>
      <c r="B23" s="44" t="s">
        <v>20</v>
      </c>
      <c r="C23" s="45">
        <v>100</v>
      </c>
      <c r="D23" s="45">
        <v>84</v>
      </c>
      <c r="E23" s="45">
        <v>85</v>
      </c>
      <c r="F23" s="46">
        <v>3</v>
      </c>
      <c r="G23" s="47">
        <v>272</v>
      </c>
      <c r="H23" s="47" t="s">
        <v>15</v>
      </c>
      <c r="I23" s="40" t="s">
        <v>156</v>
      </c>
      <c r="J23" s="41"/>
      <c r="K23" s="41"/>
      <c r="L23" s="42"/>
      <c r="M23" s="48">
        <v>21837</v>
      </c>
      <c r="N23" s="48"/>
      <c r="O23" s="48"/>
      <c r="P23" s="48"/>
      <c r="Q23" s="48"/>
      <c r="R23" s="48"/>
      <c r="S23" s="48"/>
      <c r="T23" s="48"/>
    </row>
    <row r="24" spans="1:20" s="49" customFormat="1" ht="20.25" customHeight="1">
      <c r="A24" s="43">
        <f ca="1" t="shared" si="0"/>
        <v>3</v>
      </c>
      <c r="B24" s="44" t="s">
        <v>40</v>
      </c>
      <c r="C24" s="45">
        <v>95</v>
      </c>
      <c r="D24" s="45">
        <v>80</v>
      </c>
      <c r="E24" s="45">
        <v>95</v>
      </c>
      <c r="F24" s="46">
        <v>0</v>
      </c>
      <c r="G24" s="47">
        <v>270</v>
      </c>
      <c r="H24" s="47" t="s">
        <v>15</v>
      </c>
      <c r="I24" s="40" t="s">
        <v>156</v>
      </c>
      <c r="J24" s="41"/>
      <c r="K24" s="41"/>
      <c r="L24" s="42"/>
      <c r="M24" s="48">
        <v>22123</v>
      </c>
      <c r="N24" s="48"/>
      <c r="O24" s="48"/>
      <c r="P24" s="48"/>
      <c r="Q24" s="48"/>
      <c r="R24" s="48"/>
      <c r="S24" s="48"/>
      <c r="T24" s="48"/>
    </row>
    <row r="25" spans="1:20" s="49" customFormat="1" ht="20.25" customHeight="1">
      <c r="A25" s="43">
        <f ca="1" t="shared" si="0"/>
        <v>4</v>
      </c>
      <c r="B25" s="44" t="s">
        <v>83</v>
      </c>
      <c r="C25" s="45">
        <v>95</v>
      </c>
      <c r="D25" s="45">
        <v>78</v>
      </c>
      <c r="E25" s="45">
        <v>95</v>
      </c>
      <c r="F25" s="46">
        <v>0</v>
      </c>
      <c r="G25" s="47">
        <v>268</v>
      </c>
      <c r="H25" s="47" t="s">
        <v>15</v>
      </c>
      <c r="I25" s="40" t="s">
        <v>156</v>
      </c>
      <c r="J25" s="41"/>
      <c r="K25" s="41"/>
      <c r="L25" s="42"/>
      <c r="M25" s="48">
        <v>21147</v>
      </c>
      <c r="N25" s="48"/>
      <c r="O25" s="48"/>
      <c r="P25" s="48"/>
      <c r="Q25" s="48"/>
      <c r="R25" s="48"/>
      <c r="S25" s="48"/>
      <c r="T25" s="48"/>
    </row>
    <row r="26" spans="1:20" s="21" customFormat="1" ht="20.25" customHeight="1">
      <c r="A26" s="23">
        <f ca="1" t="shared" si="0"/>
        <v>5</v>
      </c>
      <c r="B26" s="16" t="s">
        <v>67</v>
      </c>
      <c r="C26" s="17">
        <v>95</v>
      </c>
      <c r="D26" s="17">
        <v>84</v>
      </c>
      <c r="E26" s="17">
        <v>80</v>
      </c>
      <c r="F26" s="19">
        <v>3</v>
      </c>
      <c r="G26" s="18">
        <v>262</v>
      </c>
      <c r="H26" s="18" t="s">
        <v>15</v>
      </c>
      <c r="I26" s="27"/>
      <c r="J26" s="22" t="s">
        <v>68</v>
      </c>
      <c r="K26" s="18"/>
      <c r="L26" s="18"/>
      <c r="M26" s="20">
        <v>22079</v>
      </c>
      <c r="N26" s="20"/>
      <c r="O26" s="20"/>
      <c r="P26" s="20"/>
      <c r="Q26" s="20"/>
      <c r="R26" s="20"/>
      <c r="S26" s="20"/>
      <c r="T26" s="20"/>
    </row>
    <row r="27" spans="1:20" s="49" customFormat="1" ht="20.25" customHeight="1">
      <c r="A27" s="43">
        <f ca="1" t="shared" si="0"/>
        <v>6</v>
      </c>
      <c r="B27" s="44" t="s">
        <v>84</v>
      </c>
      <c r="C27" s="45">
        <v>95</v>
      </c>
      <c r="D27" s="45">
        <v>80</v>
      </c>
      <c r="E27" s="45">
        <v>86</v>
      </c>
      <c r="F27" s="46">
        <v>0</v>
      </c>
      <c r="G27" s="47">
        <v>261</v>
      </c>
      <c r="H27" s="47" t="s">
        <v>15</v>
      </c>
      <c r="I27" s="40" t="s">
        <v>156</v>
      </c>
      <c r="J27" s="41"/>
      <c r="K27" s="41"/>
      <c r="L27" s="42"/>
      <c r="M27" s="48">
        <v>21189</v>
      </c>
      <c r="N27" s="48"/>
      <c r="O27" s="48"/>
      <c r="P27" s="48"/>
      <c r="Q27" s="48"/>
      <c r="R27" s="48"/>
      <c r="S27" s="48"/>
      <c r="T27" s="48"/>
    </row>
    <row r="28" spans="1:20" s="49" customFormat="1" ht="20.25" customHeight="1">
      <c r="A28" s="43">
        <f ca="1" t="shared" si="0"/>
        <v>7</v>
      </c>
      <c r="B28" s="44" t="s">
        <v>51</v>
      </c>
      <c r="C28" s="45">
        <v>90</v>
      </c>
      <c r="D28" s="45">
        <v>80</v>
      </c>
      <c r="E28" s="45">
        <v>87</v>
      </c>
      <c r="F28" s="46">
        <v>0</v>
      </c>
      <c r="G28" s="47">
        <v>257</v>
      </c>
      <c r="H28" s="47" t="s">
        <v>15</v>
      </c>
      <c r="I28" s="40" t="s">
        <v>156</v>
      </c>
      <c r="J28" s="41"/>
      <c r="K28" s="41"/>
      <c r="L28" s="42"/>
      <c r="M28" s="48">
        <v>22539</v>
      </c>
      <c r="N28" s="48"/>
      <c r="O28" s="48"/>
      <c r="P28" s="48"/>
      <c r="Q28" s="48"/>
      <c r="R28" s="48"/>
      <c r="S28" s="48"/>
      <c r="T28" s="48"/>
    </row>
    <row r="29" spans="1:20" s="49" customFormat="1" ht="20.25" customHeight="1">
      <c r="A29" s="43">
        <f ca="1" t="shared" si="0"/>
        <v>8</v>
      </c>
      <c r="B29" s="44" t="s">
        <v>89</v>
      </c>
      <c r="C29" s="45">
        <v>90</v>
      </c>
      <c r="D29" s="45">
        <v>76</v>
      </c>
      <c r="E29" s="45">
        <v>86</v>
      </c>
      <c r="F29" s="46">
        <v>0</v>
      </c>
      <c r="G29" s="47">
        <v>252</v>
      </c>
      <c r="H29" s="47" t="s">
        <v>15</v>
      </c>
      <c r="I29" s="40" t="s">
        <v>156</v>
      </c>
      <c r="J29" s="41"/>
      <c r="K29" s="41"/>
      <c r="L29" s="42"/>
      <c r="M29" s="48">
        <v>21217</v>
      </c>
      <c r="N29" s="48"/>
      <c r="O29" s="48"/>
      <c r="P29" s="48"/>
      <c r="Q29" s="48"/>
      <c r="R29" s="48"/>
      <c r="S29" s="48"/>
      <c r="T29" s="48"/>
    </row>
    <row r="30" spans="1:20" s="49" customFormat="1" ht="20.25" customHeight="1">
      <c r="A30" s="43">
        <f ca="1" t="shared" si="0"/>
        <v>9</v>
      </c>
      <c r="B30" s="44" t="s">
        <v>85</v>
      </c>
      <c r="C30" s="45">
        <v>85</v>
      </c>
      <c r="D30" s="45">
        <v>80</v>
      </c>
      <c r="E30" s="45">
        <v>82</v>
      </c>
      <c r="F30" s="46">
        <v>0</v>
      </c>
      <c r="G30" s="47">
        <v>247</v>
      </c>
      <c r="H30" s="47" t="s">
        <v>15</v>
      </c>
      <c r="I30" s="40" t="s">
        <v>156</v>
      </c>
      <c r="J30" s="41"/>
      <c r="K30" s="41"/>
      <c r="L30" s="42"/>
      <c r="M30" s="48">
        <v>21201</v>
      </c>
      <c r="N30" s="48"/>
      <c r="O30" s="48"/>
      <c r="P30" s="48"/>
      <c r="Q30" s="48"/>
      <c r="R30" s="48"/>
      <c r="S30" s="48"/>
      <c r="T30" s="48"/>
    </row>
    <row r="31" spans="1:20" s="49" customFormat="1" ht="20.25" customHeight="1">
      <c r="A31" s="43">
        <f ca="1" t="shared" si="0"/>
        <v>10</v>
      </c>
      <c r="B31" s="44" t="s">
        <v>24</v>
      </c>
      <c r="C31" s="45">
        <v>85</v>
      </c>
      <c r="D31" s="45">
        <v>80</v>
      </c>
      <c r="E31" s="45">
        <v>80</v>
      </c>
      <c r="F31" s="46">
        <v>0</v>
      </c>
      <c r="G31" s="47">
        <v>245</v>
      </c>
      <c r="H31" s="47" t="s">
        <v>15</v>
      </c>
      <c r="I31" s="40" t="s">
        <v>156</v>
      </c>
      <c r="J31" s="41"/>
      <c r="K31" s="41"/>
      <c r="L31" s="42"/>
      <c r="M31" s="48">
        <v>21890</v>
      </c>
      <c r="N31" s="48"/>
      <c r="O31" s="48"/>
      <c r="P31" s="48"/>
      <c r="Q31" s="48"/>
      <c r="R31" s="48"/>
      <c r="S31" s="48"/>
      <c r="T31" s="48"/>
    </row>
    <row r="32" spans="1:20" s="49" customFormat="1" ht="20.25" customHeight="1">
      <c r="A32" s="43">
        <f ca="1" t="shared" si="0"/>
        <v>11</v>
      </c>
      <c r="B32" s="44" t="s">
        <v>27</v>
      </c>
      <c r="C32" s="45">
        <v>90</v>
      </c>
      <c r="D32" s="45">
        <v>62</v>
      </c>
      <c r="E32" s="45">
        <v>89</v>
      </c>
      <c r="F32" s="46">
        <v>3</v>
      </c>
      <c r="G32" s="47">
        <v>244</v>
      </c>
      <c r="H32" s="47" t="s">
        <v>15</v>
      </c>
      <c r="I32" s="40" t="s">
        <v>156</v>
      </c>
      <c r="J32" s="41"/>
      <c r="K32" s="41"/>
      <c r="L32" s="42"/>
      <c r="M32" s="48">
        <v>21892</v>
      </c>
      <c r="N32" s="48"/>
      <c r="O32" s="48"/>
      <c r="P32" s="48"/>
      <c r="Q32" s="48"/>
      <c r="R32" s="48"/>
      <c r="S32" s="48"/>
      <c r="T32" s="48"/>
    </row>
    <row r="33" spans="1:20" s="49" customFormat="1" ht="20.25" customHeight="1">
      <c r="A33" s="43">
        <f ca="1" t="shared" si="0"/>
        <v>12</v>
      </c>
      <c r="B33" s="44" t="s">
        <v>86</v>
      </c>
      <c r="C33" s="45">
        <v>80</v>
      </c>
      <c r="D33" s="45">
        <v>82</v>
      </c>
      <c r="E33" s="45">
        <v>82</v>
      </c>
      <c r="F33" s="46">
        <v>0</v>
      </c>
      <c r="G33" s="47">
        <v>244</v>
      </c>
      <c r="H33" s="47" t="s">
        <v>15</v>
      </c>
      <c r="I33" s="40" t="s">
        <v>156</v>
      </c>
      <c r="J33" s="41"/>
      <c r="K33" s="41"/>
      <c r="L33" s="42"/>
      <c r="M33" s="48">
        <v>21212</v>
      </c>
      <c r="N33" s="48"/>
      <c r="O33" s="48"/>
      <c r="P33" s="48"/>
      <c r="Q33" s="48"/>
      <c r="R33" s="48"/>
      <c r="S33" s="48"/>
      <c r="T33" s="48"/>
    </row>
    <row r="34" spans="1:20" s="49" customFormat="1" ht="20.25" customHeight="1">
      <c r="A34" s="43">
        <f ca="1" t="shared" si="0"/>
        <v>13</v>
      </c>
      <c r="B34" s="44" t="s">
        <v>90</v>
      </c>
      <c r="C34" s="45">
        <v>80</v>
      </c>
      <c r="D34" s="45">
        <v>80</v>
      </c>
      <c r="E34" s="45">
        <v>82</v>
      </c>
      <c r="F34" s="46">
        <v>0</v>
      </c>
      <c r="G34" s="47">
        <v>242</v>
      </c>
      <c r="H34" s="47" t="s">
        <v>15</v>
      </c>
      <c r="I34" s="40" t="s">
        <v>156</v>
      </c>
      <c r="J34" s="41"/>
      <c r="K34" s="41"/>
      <c r="L34" s="42"/>
      <c r="M34" s="48">
        <v>21266</v>
      </c>
      <c r="N34" s="48"/>
      <c r="O34" s="48"/>
      <c r="P34" s="48"/>
      <c r="Q34" s="48"/>
      <c r="R34" s="48"/>
      <c r="S34" s="48"/>
      <c r="T34" s="48"/>
    </row>
    <row r="35" spans="1:20" s="49" customFormat="1" ht="20.25" customHeight="1">
      <c r="A35" s="43">
        <f ca="1" t="shared" si="0"/>
        <v>14</v>
      </c>
      <c r="B35" s="44" t="s">
        <v>35</v>
      </c>
      <c r="C35" s="45">
        <v>73</v>
      </c>
      <c r="D35" s="45">
        <v>84</v>
      </c>
      <c r="E35" s="45">
        <v>85</v>
      </c>
      <c r="F35" s="46">
        <v>0</v>
      </c>
      <c r="G35" s="47">
        <v>242</v>
      </c>
      <c r="H35" s="47" t="s">
        <v>15</v>
      </c>
      <c r="I35" s="40" t="s">
        <v>156</v>
      </c>
      <c r="J35" s="41"/>
      <c r="K35" s="41"/>
      <c r="L35" s="42"/>
      <c r="M35" s="48">
        <v>21911</v>
      </c>
      <c r="N35" s="48"/>
      <c r="O35" s="48"/>
      <c r="P35" s="48"/>
      <c r="Q35" s="48"/>
      <c r="R35" s="48"/>
      <c r="S35" s="48"/>
      <c r="T35" s="48"/>
    </row>
    <row r="36" spans="1:20" s="49" customFormat="1" ht="20.25" customHeight="1">
      <c r="A36" s="43">
        <f ca="1" t="shared" si="0"/>
        <v>15</v>
      </c>
      <c r="B36" s="44" t="s">
        <v>39</v>
      </c>
      <c r="C36" s="45">
        <v>67</v>
      </c>
      <c r="D36" s="45">
        <v>84</v>
      </c>
      <c r="E36" s="45">
        <v>90</v>
      </c>
      <c r="F36" s="46">
        <v>0</v>
      </c>
      <c r="G36" s="47">
        <v>241</v>
      </c>
      <c r="H36" s="47" t="s">
        <v>15</v>
      </c>
      <c r="I36" s="40" t="s">
        <v>156</v>
      </c>
      <c r="J36" s="41"/>
      <c r="K36" s="41"/>
      <c r="L36" s="42"/>
      <c r="M36" s="48">
        <v>21972</v>
      </c>
      <c r="N36" s="48"/>
      <c r="O36" s="48"/>
      <c r="P36" s="48"/>
      <c r="Q36" s="48"/>
      <c r="R36" s="48"/>
      <c r="S36" s="48"/>
      <c r="T36" s="48"/>
    </row>
    <row r="37" spans="1:20" s="21" customFormat="1" ht="20.25" customHeight="1">
      <c r="A37" s="23">
        <f ca="1" t="shared" si="0"/>
        <v>16</v>
      </c>
      <c r="B37" s="16" t="s">
        <v>21</v>
      </c>
      <c r="C37" s="17">
        <v>95</v>
      </c>
      <c r="D37" s="17">
        <v>60</v>
      </c>
      <c r="E37" s="17">
        <v>82</v>
      </c>
      <c r="F37" s="19">
        <v>0</v>
      </c>
      <c r="G37" s="18">
        <v>237</v>
      </c>
      <c r="H37" s="18" t="s">
        <v>15</v>
      </c>
      <c r="I37" s="27"/>
      <c r="J37" s="22" t="s">
        <v>22</v>
      </c>
      <c r="K37" s="18"/>
      <c r="L37" s="18"/>
      <c r="M37" s="20">
        <v>21882</v>
      </c>
      <c r="N37" s="20"/>
      <c r="O37" s="20"/>
      <c r="P37" s="20"/>
      <c r="Q37" s="20"/>
      <c r="R37" s="20"/>
      <c r="S37" s="20"/>
      <c r="T37" s="20"/>
    </row>
    <row r="38" spans="1:20" s="49" customFormat="1" ht="20.25" customHeight="1">
      <c r="A38" s="43">
        <f ca="1" t="shared" si="0"/>
        <v>17</v>
      </c>
      <c r="B38" s="44" t="s">
        <v>87</v>
      </c>
      <c r="C38" s="45">
        <v>85</v>
      </c>
      <c r="D38" s="45">
        <v>76</v>
      </c>
      <c r="E38" s="45">
        <v>76</v>
      </c>
      <c r="F38" s="46">
        <v>0</v>
      </c>
      <c r="G38" s="47">
        <v>237</v>
      </c>
      <c r="H38" s="47" t="s">
        <v>15</v>
      </c>
      <c r="I38" s="40" t="s">
        <v>156</v>
      </c>
      <c r="J38" s="41"/>
      <c r="K38" s="41"/>
      <c r="L38" s="42"/>
      <c r="M38" s="48">
        <v>21213</v>
      </c>
      <c r="N38" s="48"/>
      <c r="O38" s="48"/>
      <c r="P38" s="48"/>
      <c r="Q38" s="48"/>
      <c r="R38" s="48"/>
      <c r="S38" s="48"/>
      <c r="T38" s="48"/>
    </row>
    <row r="39" spans="1:20" s="49" customFormat="1" ht="20.25" customHeight="1">
      <c r="A39" s="43">
        <f ca="1" t="shared" si="0"/>
        <v>18</v>
      </c>
      <c r="B39" s="44" t="s">
        <v>111</v>
      </c>
      <c r="C39" s="45">
        <v>75</v>
      </c>
      <c r="D39" s="45">
        <v>78</v>
      </c>
      <c r="E39" s="45">
        <v>80</v>
      </c>
      <c r="F39" s="46">
        <v>0</v>
      </c>
      <c r="G39" s="47">
        <v>233</v>
      </c>
      <c r="H39" s="47" t="s">
        <v>15</v>
      </c>
      <c r="I39" s="40" t="s">
        <v>156</v>
      </c>
      <c r="J39" s="41"/>
      <c r="K39" s="41"/>
      <c r="L39" s="42"/>
      <c r="M39" s="48">
        <v>21463</v>
      </c>
      <c r="N39" s="48"/>
      <c r="O39" s="48"/>
      <c r="P39" s="48"/>
      <c r="Q39" s="48"/>
      <c r="R39" s="48"/>
      <c r="S39" s="48"/>
      <c r="T39" s="48"/>
    </row>
    <row r="40" spans="1:20" s="49" customFormat="1" ht="20.25" customHeight="1">
      <c r="A40" s="43">
        <f ca="1" t="shared" si="0"/>
        <v>19</v>
      </c>
      <c r="B40" s="44" t="s">
        <v>105</v>
      </c>
      <c r="C40" s="45">
        <v>75</v>
      </c>
      <c r="D40" s="45">
        <v>66</v>
      </c>
      <c r="E40" s="45">
        <v>86</v>
      </c>
      <c r="F40" s="46">
        <v>3</v>
      </c>
      <c r="G40" s="47">
        <v>230</v>
      </c>
      <c r="H40" s="47" t="s">
        <v>15</v>
      </c>
      <c r="I40" s="40" t="s">
        <v>156</v>
      </c>
      <c r="J40" s="41"/>
      <c r="K40" s="41"/>
      <c r="L40" s="42"/>
      <c r="M40" s="48">
        <v>21447</v>
      </c>
      <c r="N40" s="48"/>
      <c r="O40" s="48"/>
      <c r="P40" s="48"/>
      <c r="Q40" s="48"/>
      <c r="R40" s="48"/>
      <c r="S40" s="48"/>
      <c r="T40" s="48"/>
    </row>
    <row r="41" spans="1:20" s="49" customFormat="1" ht="20.25" customHeight="1">
      <c r="A41" s="43">
        <f ca="1" t="shared" si="0"/>
        <v>20</v>
      </c>
      <c r="B41" s="44" t="s">
        <v>108</v>
      </c>
      <c r="C41" s="45">
        <v>80</v>
      </c>
      <c r="D41" s="45">
        <v>74</v>
      </c>
      <c r="E41" s="45">
        <v>75</v>
      </c>
      <c r="F41" s="46">
        <v>0</v>
      </c>
      <c r="G41" s="47">
        <v>229</v>
      </c>
      <c r="H41" s="47" t="s">
        <v>15</v>
      </c>
      <c r="I41" s="40" t="s">
        <v>156</v>
      </c>
      <c r="J41" s="41"/>
      <c r="K41" s="41"/>
      <c r="L41" s="42"/>
      <c r="M41" s="48">
        <v>21456</v>
      </c>
      <c r="N41" s="48"/>
      <c r="O41" s="48"/>
      <c r="P41" s="48"/>
      <c r="Q41" s="48"/>
      <c r="R41" s="48"/>
      <c r="S41" s="48"/>
      <c r="T41" s="48"/>
    </row>
    <row r="42" spans="1:20" s="49" customFormat="1" ht="20.25" customHeight="1">
      <c r="A42" s="43">
        <f ca="1" t="shared" si="0"/>
        <v>21</v>
      </c>
      <c r="B42" s="44" t="s">
        <v>110</v>
      </c>
      <c r="C42" s="45">
        <v>70</v>
      </c>
      <c r="D42" s="45">
        <v>84</v>
      </c>
      <c r="E42" s="45">
        <v>75</v>
      </c>
      <c r="F42" s="46">
        <v>0</v>
      </c>
      <c r="G42" s="47">
        <v>229</v>
      </c>
      <c r="H42" s="47" t="s">
        <v>15</v>
      </c>
      <c r="I42" s="40" t="s">
        <v>156</v>
      </c>
      <c r="J42" s="41"/>
      <c r="K42" s="41"/>
      <c r="L42" s="42"/>
      <c r="M42" s="48">
        <v>21461</v>
      </c>
      <c r="N42" s="48"/>
      <c r="O42" s="48"/>
      <c r="P42" s="48"/>
      <c r="Q42" s="48"/>
      <c r="R42" s="48"/>
      <c r="S42" s="48"/>
      <c r="T42" s="48"/>
    </row>
    <row r="43" spans="1:20" s="21" customFormat="1" ht="20.25" customHeight="1">
      <c r="A43" s="23">
        <f ca="1" t="shared" si="0"/>
        <v>22</v>
      </c>
      <c r="B43" s="16" t="s">
        <v>41</v>
      </c>
      <c r="C43" s="17">
        <v>100</v>
      </c>
      <c r="D43" s="17">
        <v>48</v>
      </c>
      <c r="E43" s="17">
        <v>80</v>
      </c>
      <c r="F43" s="19">
        <v>0</v>
      </c>
      <c r="G43" s="18">
        <v>228</v>
      </c>
      <c r="H43" s="18" t="s">
        <v>15</v>
      </c>
      <c r="I43" s="27"/>
      <c r="J43" s="22" t="s">
        <v>42</v>
      </c>
      <c r="K43" s="18"/>
      <c r="L43" s="18"/>
      <c r="M43" s="20">
        <v>22211</v>
      </c>
      <c r="N43" s="20"/>
      <c r="O43" s="20"/>
      <c r="P43" s="20"/>
      <c r="Q43" s="20"/>
      <c r="R43" s="20"/>
      <c r="S43" s="20"/>
      <c r="T43" s="20"/>
    </row>
    <row r="44" spans="1:20" s="49" customFormat="1" ht="20.25" customHeight="1">
      <c r="A44" s="43">
        <f ca="1" t="shared" si="0"/>
        <v>23</v>
      </c>
      <c r="B44" s="44" t="s">
        <v>17</v>
      </c>
      <c r="C44" s="45">
        <v>73</v>
      </c>
      <c r="D44" s="45">
        <v>74</v>
      </c>
      <c r="E44" s="45">
        <v>80</v>
      </c>
      <c r="F44" s="46">
        <v>0</v>
      </c>
      <c r="G44" s="47">
        <v>227</v>
      </c>
      <c r="H44" s="47" t="s">
        <v>15</v>
      </c>
      <c r="I44" s="40" t="s">
        <v>156</v>
      </c>
      <c r="J44" s="41"/>
      <c r="K44" s="41"/>
      <c r="L44" s="42"/>
      <c r="M44" s="48">
        <v>20568</v>
      </c>
      <c r="N44" s="48"/>
      <c r="O44" s="48"/>
      <c r="P44" s="48"/>
      <c r="Q44" s="48"/>
      <c r="R44" s="48"/>
      <c r="S44" s="48"/>
      <c r="T44" s="48"/>
    </row>
    <row r="45" spans="1:20" s="49" customFormat="1" ht="20.25" customHeight="1">
      <c r="A45" s="43">
        <f ca="1" t="shared" si="0"/>
        <v>24</v>
      </c>
      <c r="B45" s="44" t="s">
        <v>34</v>
      </c>
      <c r="C45" s="45">
        <v>85</v>
      </c>
      <c r="D45" s="45">
        <v>50</v>
      </c>
      <c r="E45" s="45">
        <v>87</v>
      </c>
      <c r="F45" s="46">
        <v>3</v>
      </c>
      <c r="G45" s="47">
        <v>225</v>
      </c>
      <c r="H45" s="47" t="s">
        <v>15</v>
      </c>
      <c r="I45" s="40" t="s">
        <v>156</v>
      </c>
      <c r="J45" s="41"/>
      <c r="K45" s="41"/>
      <c r="L45" s="42"/>
      <c r="M45" s="48">
        <v>21906</v>
      </c>
      <c r="N45" s="48"/>
      <c r="O45" s="48"/>
      <c r="P45" s="48"/>
      <c r="Q45" s="48"/>
      <c r="R45" s="48"/>
      <c r="S45" s="48"/>
      <c r="T45" s="48"/>
    </row>
    <row r="46" spans="1:20" s="49" customFormat="1" ht="20.25" customHeight="1">
      <c r="A46" s="43">
        <f ca="1" t="shared" si="0"/>
        <v>25</v>
      </c>
      <c r="B46" s="44" t="s">
        <v>100</v>
      </c>
      <c r="C46" s="45">
        <v>75</v>
      </c>
      <c r="D46" s="45">
        <v>70</v>
      </c>
      <c r="E46" s="45">
        <v>80</v>
      </c>
      <c r="F46" s="46">
        <v>0</v>
      </c>
      <c r="G46" s="47">
        <v>225</v>
      </c>
      <c r="H46" s="47" t="s">
        <v>15</v>
      </c>
      <c r="I46" s="40" t="s">
        <v>156</v>
      </c>
      <c r="J46" s="41"/>
      <c r="K46" s="41"/>
      <c r="L46" s="42"/>
      <c r="M46" s="48">
        <v>21441</v>
      </c>
      <c r="N46" s="48"/>
      <c r="O46" s="48"/>
      <c r="P46" s="48"/>
      <c r="Q46" s="48"/>
      <c r="R46" s="48"/>
      <c r="S46" s="48"/>
      <c r="T46" s="48"/>
    </row>
    <row r="47" spans="1:20" s="49" customFormat="1" ht="20.25" customHeight="1">
      <c r="A47" s="43">
        <f ca="1" t="shared" si="0"/>
        <v>26</v>
      </c>
      <c r="B47" s="44" t="s">
        <v>91</v>
      </c>
      <c r="C47" s="45">
        <v>66</v>
      </c>
      <c r="D47" s="45">
        <v>74</v>
      </c>
      <c r="E47" s="45">
        <v>85</v>
      </c>
      <c r="F47" s="46">
        <v>0</v>
      </c>
      <c r="G47" s="47">
        <v>225</v>
      </c>
      <c r="H47" s="47" t="s">
        <v>15</v>
      </c>
      <c r="I47" s="40" t="s">
        <v>156</v>
      </c>
      <c r="J47" s="41"/>
      <c r="K47" s="41"/>
      <c r="L47" s="42"/>
      <c r="M47" s="48">
        <v>21284</v>
      </c>
      <c r="N47" s="48"/>
      <c r="O47" s="48"/>
      <c r="P47" s="48"/>
      <c r="Q47" s="48"/>
      <c r="R47" s="48"/>
      <c r="S47" s="48"/>
      <c r="T47" s="48"/>
    </row>
    <row r="48" spans="1:20" s="21" customFormat="1" ht="20.25" customHeight="1">
      <c r="A48" s="23">
        <f ca="1" t="shared" si="0"/>
        <v>27</v>
      </c>
      <c r="B48" s="16" t="s">
        <v>25</v>
      </c>
      <c r="C48" s="17">
        <v>85</v>
      </c>
      <c r="D48" s="17">
        <v>60</v>
      </c>
      <c r="E48" s="17">
        <v>79</v>
      </c>
      <c r="F48" s="19">
        <v>0</v>
      </c>
      <c r="G48" s="18">
        <v>224</v>
      </c>
      <c r="H48" s="18" t="s">
        <v>15</v>
      </c>
      <c r="I48" s="27"/>
      <c r="J48" s="22" t="s">
        <v>26</v>
      </c>
      <c r="K48" s="18"/>
      <c r="L48" s="18"/>
      <c r="M48" s="20">
        <v>21889</v>
      </c>
      <c r="N48" s="20"/>
      <c r="O48" s="20"/>
      <c r="P48" s="20"/>
      <c r="Q48" s="20"/>
      <c r="R48" s="20"/>
      <c r="S48" s="20"/>
      <c r="T48" s="20"/>
    </row>
    <row r="49" spans="1:20" s="49" customFormat="1" ht="20.25" customHeight="1">
      <c r="A49" s="43">
        <f ca="1" t="shared" si="0"/>
        <v>28</v>
      </c>
      <c r="B49" s="44" t="s">
        <v>23</v>
      </c>
      <c r="C49" s="45">
        <v>85</v>
      </c>
      <c r="D49" s="45">
        <v>46</v>
      </c>
      <c r="E49" s="45">
        <v>89</v>
      </c>
      <c r="F49" s="46">
        <v>3</v>
      </c>
      <c r="G49" s="47">
        <v>223</v>
      </c>
      <c r="H49" s="47" t="s">
        <v>15</v>
      </c>
      <c r="I49" s="40" t="s">
        <v>156</v>
      </c>
      <c r="J49" s="41"/>
      <c r="K49" s="41"/>
      <c r="L49" s="42"/>
      <c r="M49" s="48">
        <v>21887</v>
      </c>
      <c r="N49" s="48"/>
      <c r="O49" s="48"/>
      <c r="P49" s="48"/>
      <c r="Q49" s="48"/>
      <c r="R49" s="48"/>
      <c r="S49" s="48"/>
      <c r="T49" s="48"/>
    </row>
    <row r="50" spans="1:20" s="49" customFormat="1" ht="20.25" customHeight="1">
      <c r="A50" s="43">
        <f ca="1" t="shared" si="0"/>
        <v>29</v>
      </c>
      <c r="B50" s="44" t="s">
        <v>103</v>
      </c>
      <c r="C50" s="45">
        <v>65</v>
      </c>
      <c r="D50" s="45">
        <v>78</v>
      </c>
      <c r="E50" s="45">
        <v>80</v>
      </c>
      <c r="F50" s="46">
        <v>0</v>
      </c>
      <c r="G50" s="47">
        <v>223</v>
      </c>
      <c r="H50" s="47" t="s">
        <v>15</v>
      </c>
      <c r="I50" s="40" t="s">
        <v>156</v>
      </c>
      <c r="J50" s="41"/>
      <c r="K50" s="41"/>
      <c r="L50" s="42"/>
      <c r="M50" s="48">
        <v>21448</v>
      </c>
      <c r="N50" s="48"/>
      <c r="O50" s="48"/>
      <c r="P50" s="48"/>
      <c r="Q50" s="48"/>
      <c r="R50" s="48"/>
      <c r="S50" s="48"/>
      <c r="T50" s="48"/>
    </row>
    <row r="51" spans="1:20" s="49" customFormat="1" ht="20.25" customHeight="1">
      <c r="A51" s="43">
        <f ca="1" t="shared" si="0"/>
        <v>30</v>
      </c>
      <c r="B51" s="44" t="s">
        <v>112</v>
      </c>
      <c r="C51" s="45">
        <v>80</v>
      </c>
      <c r="D51" s="45">
        <v>70</v>
      </c>
      <c r="E51" s="45">
        <v>72</v>
      </c>
      <c r="F51" s="46">
        <v>0</v>
      </c>
      <c r="G51" s="47">
        <v>222</v>
      </c>
      <c r="H51" s="47" t="s">
        <v>15</v>
      </c>
      <c r="I51" s="40" t="s">
        <v>156</v>
      </c>
      <c r="J51" s="41"/>
      <c r="K51" s="41"/>
      <c r="L51" s="42"/>
      <c r="M51" s="48">
        <v>21466</v>
      </c>
      <c r="N51" s="48"/>
      <c r="O51" s="48"/>
      <c r="P51" s="48"/>
      <c r="Q51" s="48"/>
      <c r="R51" s="48"/>
      <c r="S51" s="48"/>
      <c r="T51" s="48"/>
    </row>
    <row r="52" spans="1:20" s="49" customFormat="1" ht="20.25" customHeight="1">
      <c r="A52" s="43">
        <f ca="1" t="shared" si="0"/>
        <v>31</v>
      </c>
      <c r="B52" s="44" t="s">
        <v>114</v>
      </c>
      <c r="C52" s="45">
        <v>75</v>
      </c>
      <c r="D52" s="45">
        <v>66</v>
      </c>
      <c r="E52" s="45">
        <v>81</v>
      </c>
      <c r="F52" s="46">
        <v>0</v>
      </c>
      <c r="G52" s="47">
        <v>222</v>
      </c>
      <c r="H52" s="47" t="s">
        <v>15</v>
      </c>
      <c r="I52" s="40" t="s">
        <v>156</v>
      </c>
      <c r="J52" s="41"/>
      <c r="K52" s="41"/>
      <c r="L52" s="42"/>
      <c r="M52" s="48">
        <v>21472</v>
      </c>
      <c r="N52" s="48"/>
      <c r="O52" s="48"/>
      <c r="P52" s="48"/>
      <c r="Q52" s="48"/>
      <c r="R52" s="48"/>
      <c r="S52" s="48"/>
      <c r="T52" s="48"/>
    </row>
    <row r="53" spans="1:20" s="49" customFormat="1" ht="20.25" customHeight="1">
      <c r="A53" s="43">
        <f ca="1" t="shared" si="0"/>
        <v>32</v>
      </c>
      <c r="B53" s="44" t="s">
        <v>104</v>
      </c>
      <c r="C53" s="45">
        <v>80</v>
      </c>
      <c r="D53" s="45">
        <v>86</v>
      </c>
      <c r="E53" s="45">
        <v>55</v>
      </c>
      <c r="F53" s="46">
        <v>0</v>
      </c>
      <c r="G53" s="47">
        <v>221</v>
      </c>
      <c r="H53" s="47" t="s">
        <v>15</v>
      </c>
      <c r="I53" s="40" t="s">
        <v>156</v>
      </c>
      <c r="J53" s="41"/>
      <c r="K53" s="41"/>
      <c r="L53" s="42"/>
      <c r="M53" s="48">
        <v>21451</v>
      </c>
      <c r="N53" s="48"/>
      <c r="O53" s="48"/>
      <c r="P53" s="48"/>
      <c r="Q53" s="48"/>
      <c r="R53" s="48"/>
      <c r="S53" s="48"/>
      <c r="T53" s="48"/>
    </row>
    <row r="54" spans="1:20" s="49" customFormat="1" ht="20.25" customHeight="1">
      <c r="A54" s="43">
        <f aca="true" ca="1" t="shared" si="1" ref="A54:A85">IF(OFFSET(A54,-1,0)&gt;=0,OFFSET(A54,-1,0)+1,1)</f>
        <v>33</v>
      </c>
      <c r="B54" s="44" t="s">
        <v>106</v>
      </c>
      <c r="C54" s="45">
        <v>65</v>
      </c>
      <c r="D54" s="45">
        <v>76</v>
      </c>
      <c r="E54" s="45">
        <v>80</v>
      </c>
      <c r="F54" s="46">
        <v>0</v>
      </c>
      <c r="G54" s="47">
        <v>221</v>
      </c>
      <c r="H54" s="47" t="s">
        <v>15</v>
      </c>
      <c r="I54" s="40" t="s">
        <v>156</v>
      </c>
      <c r="J54" s="41"/>
      <c r="K54" s="41"/>
      <c r="L54" s="42"/>
      <c r="M54" s="48">
        <v>21454</v>
      </c>
      <c r="N54" s="48"/>
      <c r="O54" s="48"/>
      <c r="P54" s="48"/>
      <c r="Q54" s="48"/>
      <c r="R54" s="48"/>
      <c r="S54" s="48"/>
      <c r="T54" s="48"/>
    </row>
    <row r="55" spans="1:20" s="21" customFormat="1" ht="20.25" customHeight="1">
      <c r="A55" s="23">
        <f ca="1" t="shared" si="1"/>
        <v>34</v>
      </c>
      <c r="B55" s="16" t="s">
        <v>96</v>
      </c>
      <c r="C55" s="17">
        <v>59</v>
      </c>
      <c r="D55" s="17">
        <v>70</v>
      </c>
      <c r="E55" s="17">
        <v>86</v>
      </c>
      <c r="F55" s="19">
        <v>6</v>
      </c>
      <c r="G55" s="18">
        <v>221</v>
      </c>
      <c r="H55" s="18" t="s">
        <v>15</v>
      </c>
      <c r="I55" s="27"/>
      <c r="J55" s="22" t="s">
        <v>97</v>
      </c>
      <c r="K55" s="18"/>
      <c r="L55" s="18"/>
      <c r="M55" s="20">
        <v>21388</v>
      </c>
      <c r="N55" s="20"/>
      <c r="O55" s="20"/>
      <c r="P55" s="20"/>
      <c r="Q55" s="20"/>
      <c r="R55" s="20"/>
      <c r="S55" s="20"/>
      <c r="T55" s="20"/>
    </row>
    <row r="56" spans="1:20" s="49" customFormat="1" ht="20.25" customHeight="1">
      <c r="A56" s="43">
        <f ca="1" t="shared" si="1"/>
        <v>35</v>
      </c>
      <c r="B56" s="44" t="s">
        <v>113</v>
      </c>
      <c r="C56" s="45">
        <v>75</v>
      </c>
      <c r="D56" s="45">
        <v>72</v>
      </c>
      <c r="E56" s="45">
        <v>73</v>
      </c>
      <c r="F56" s="46">
        <v>0</v>
      </c>
      <c r="G56" s="47">
        <v>220</v>
      </c>
      <c r="H56" s="47" t="s">
        <v>15</v>
      </c>
      <c r="I56" s="40" t="s">
        <v>156</v>
      </c>
      <c r="J56" s="41"/>
      <c r="K56" s="41"/>
      <c r="L56" s="42"/>
      <c r="M56" s="48">
        <v>21468</v>
      </c>
      <c r="N56" s="48"/>
      <c r="O56" s="48"/>
      <c r="P56" s="48"/>
      <c r="Q56" s="48"/>
      <c r="R56" s="48"/>
      <c r="S56" s="48"/>
      <c r="T56" s="48"/>
    </row>
    <row r="57" spans="1:20" s="49" customFormat="1" ht="20.25" customHeight="1">
      <c r="A57" s="43">
        <f ca="1" t="shared" si="1"/>
        <v>36</v>
      </c>
      <c r="B57" s="44" t="s">
        <v>88</v>
      </c>
      <c r="C57" s="45">
        <v>75</v>
      </c>
      <c r="D57" s="45">
        <v>68</v>
      </c>
      <c r="E57" s="45">
        <v>76</v>
      </c>
      <c r="F57" s="46">
        <v>0</v>
      </c>
      <c r="G57" s="47">
        <v>219</v>
      </c>
      <c r="H57" s="47" t="s">
        <v>15</v>
      </c>
      <c r="I57" s="40" t="s">
        <v>156</v>
      </c>
      <c r="J57" s="41"/>
      <c r="K57" s="41"/>
      <c r="L57" s="42"/>
      <c r="M57" s="48">
        <v>21219</v>
      </c>
      <c r="N57" s="48"/>
      <c r="O57" s="48"/>
      <c r="P57" s="48"/>
      <c r="Q57" s="48"/>
      <c r="R57" s="48"/>
      <c r="S57" s="48"/>
      <c r="T57" s="48"/>
    </row>
    <row r="58" spans="1:20" s="21" customFormat="1" ht="20.25" customHeight="1">
      <c r="A58" s="23">
        <f ca="1" t="shared" si="1"/>
        <v>37</v>
      </c>
      <c r="B58" s="16" t="s">
        <v>79</v>
      </c>
      <c r="C58" s="17">
        <v>88</v>
      </c>
      <c r="D58" s="17">
        <v>66</v>
      </c>
      <c r="E58" s="17">
        <v>64</v>
      </c>
      <c r="F58" s="19">
        <v>0</v>
      </c>
      <c r="G58" s="18">
        <v>218</v>
      </c>
      <c r="H58" s="18" t="s">
        <v>15</v>
      </c>
      <c r="I58" s="27"/>
      <c r="J58" s="22" t="s">
        <v>80</v>
      </c>
      <c r="K58" s="18"/>
      <c r="L58" s="18"/>
      <c r="M58" s="20">
        <v>21019</v>
      </c>
      <c r="N58" s="20"/>
      <c r="O58" s="20"/>
      <c r="P58" s="20"/>
      <c r="Q58" s="20"/>
      <c r="R58" s="20"/>
      <c r="S58" s="20"/>
      <c r="T58" s="20"/>
    </row>
    <row r="59" spans="1:20" s="49" customFormat="1" ht="20.25" customHeight="1">
      <c r="A59" s="43">
        <f ca="1" t="shared" si="1"/>
        <v>38</v>
      </c>
      <c r="B59" s="44" t="s">
        <v>109</v>
      </c>
      <c r="C59" s="45">
        <v>85</v>
      </c>
      <c r="D59" s="45">
        <v>72</v>
      </c>
      <c r="E59" s="45">
        <v>60</v>
      </c>
      <c r="F59" s="46">
        <v>0</v>
      </c>
      <c r="G59" s="47">
        <v>217</v>
      </c>
      <c r="H59" s="47" t="s">
        <v>15</v>
      </c>
      <c r="I59" s="40" t="s">
        <v>156</v>
      </c>
      <c r="J59" s="41"/>
      <c r="K59" s="41"/>
      <c r="L59" s="42"/>
      <c r="M59" s="48">
        <v>21460</v>
      </c>
      <c r="N59" s="48"/>
      <c r="O59" s="48"/>
      <c r="P59" s="48"/>
      <c r="Q59" s="48"/>
      <c r="R59" s="48"/>
      <c r="S59" s="48"/>
      <c r="T59" s="48"/>
    </row>
    <row r="60" spans="1:20" s="49" customFormat="1" ht="20.25" customHeight="1">
      <c r="A60" s="43">
        <f ca="1" t="shared" si="1"/>
        <v>39</v>
      </c>
      <c r="B60" s="44" t="s">
        <v>107</v>
      </c>
      <c r="C60" s="45">
        <v>80</v>
      </c>
      <c r="D60" s="45">
        <v>66</v>
      </c>
      <c r="E60" s="45">
        <v>70</v>
      </c>
      <c r="F60" s="46">
        <v>0</v>
      </c>
      <c r="G60" s="47">
        <v>216</v>
      </c>
      <c r="H60" s="47" t="s">
        <v>15</v>
      </c>
      <c r="I60" s="40" t="s">
        <v>164</v>
      </c>
      <c r="J60" s="41"/>
      <c r="K60" s="41"/>
      <c r="L60" s="42"/>
      <c r="M60" s="48">
        <v>21458</v>
      </c>
      <c r="N60" s="48"/>
      <c r="O60" s="48"/>
      <c r="P60" s="48"/>
      <c r="Q60" s="48"/>
      <c r="R60" s="48"/>
      <c r="S60" s="48"/>
      <c r="T60" s="48"/>
    </row>
    <row r="61" spans="1:20" s="21" customFormat="1" ht="20.25" customHeight="1">
      <c r="A61" s="23">
        <f ca="1" t="shared" si="1"/>
        <v>40</v>
      </c>
      <c r="B61" s="16" t="s">
        <v>69</v>
      </c>
      <c r="C61" s="17">
        <v>75</v>
      </c>
      <c r="D61" s="17">
        <v>68</v>
      </c>
      <c r="E61" s="17">
        <v>70</v>
      </c>
      <c r="F61" s="19">
        <v>3</v>
      </c>
      <c r="G61" s="18">
        <v>216</v>
      </c>
      <c r="H61" s="18" t="s">
        <v>15</v>
      </c>
      <c r="I61" s="27"/>
      <c r="J61" s="22" t="s">
        <v>70</v>
      </c>
      <c r="K61" s="18"/>
      <c r="L61" s="18"/>
      <c r="M61" s="20">
        <v>20680</v>
      </c>
      <c r="N61" s="20"/>
      <c r="O61" s="20"/>
      <c r="P61" s="20"/>
      <c r="Q61" s="20"/>
      <c r="R61" s="20"/>
      <c r="S61" s="20"/>
      <c r="T61" s="20"/>
    </row>
    <row r="62" spans="1:20" s="49" customFormat="1" ht="20.25" customHeight="1">
      <c r="A62" s="43">
        <f ca="1" t="shared" si="1"/>
        <v>41</v>
      </c>
      <c r="B62" s="44" t="s">
        <v>33</v>
      </c>
      <c r="C62" s="45">
        <v>95</v>
      </c>
      <c r="D62" s="45">
        <v>34</v>
      </c>
      <c r="E62" s="45">
        <v>80</v>
      </c>
      <c r="F62" s="46">
        <v>3</v>
      </c>
      <c r="G62" s="47">
        <v>212</v>
      </c>
      <c r="H62" s="47" t="s">
        <v>15</v>
      </c>
      <c r="I62" s="40" t="s">
        <v>164</v>
      </c>
      <c r="J62" s="41"/>
      <c r="K62" s="41"/>
      <c r="L62" s="42"/>
      <c r="M62" s="48">
        <v>21898</v>
      </c>
      <c r="N62" s="48"/>
      <c r="O62" s="48"/>
      <c r="P62" s="48"/>
      <c r="Q62" s="48"/>
      <c r="R62" s="48"/>
      <c r="S62" s="48"/>
      <c r="T62" s="48"/>
    </row>
    <row r="63" spans="1:20" s="49" customFormat="1" ht="20.25" customHeight="1">
      <c r="A63" s="43">
        <f ca="1" t="shared" si="1"/>
        <v>42</v>
      </c>
      <c r="B63" s="44" t="s">
        <v>36</v>
      </c>
      <c r="C63" s="45">
        <v>60</v>
      </c>
      <c r="D63" s="45">
        <v>62</v>
      </c>
      <c r="E63" s="45">
        <v>90</v>
      </c>
      <c r="F63" s="46">
        <v>0</v>
      </c>
      <c r="G63" s="47">
        <v>212</v>
      </c>
      <c r="H63" s="47" t="s">
        <v>15</v>
      </c>
      <c r="I63" s="40" t="s">
        <v>164</v>
      </c>
      <c r="J63" s="41"/>
      <c r="K63" s="41"/>
      <c r="L63" s="42"/>
      <c r="M63" s="48">
        <v>21922</v>
      </c>
      <c r="N63" s="48"/>
      <c r="O63" s="48"/>
      <c r="P63" s="48"/>
      <c r="Q63" s="48"/>
      <c r="R63" s="48"/>
      <c r="S63" s="48"/>
      <c r="T63" s="48"/>
    </row>
    <row r="64" spans="1:20" s="49" customFormat="1" ht="20.25" customHeight="1">
      <c r="A64" s="43">
        <f ca="1" t="shared" si="1"/>
        <v>43</v>
      </c>
      <c r="B64" s="44" t="s">
        <v>52</v>
      </c>
      <c r="C64" s="45">
        <v>82</v>
      </c>
      <c r="D64" s="45">
        <v>46</v>
      </c>
      <c r="E64" s="45">
        <v>80</v>
      </c>
      <c r="F64" s="46">
        <v>0</v>
      </c>
      <c r="G64" s="47">
        <v>208</v>
      </c>
      <c r="H64" s="47" t="s">
        <v>15</v>
      </c>
      <c r="I64" s="40" t="s">
        <v>164</v>
      </c>
      <c r="J64" s="41"/>
      <c r="K64" s="41"/>
      <c r="L64" s="42"/>
      <c r="M64" s="48">
        <v>22598</v>
      </c>
      <c r="N64" s="48"/>
      <c r="O64" s="48"/>
      <c r="P64" s="48"/>
      <c r="Q64" s="48"/>
      <c r="R64" s="48"/>
      <c r="S64" s="48"/>
      <c r="T64" s="48"/>
    </row>
    <row r="65" spans="1:20" s="49" customFormat="1" ht="20.25" customHeight="1">
      <c r="A65" s="43">
        <f ca="1" t="shared" si="1"/>
        <v>44</v>
      </c>
      <c r="B65" s="44" t="s">
        <v>101</v>
      </c>
      <c r="C65" s="45">
        <v>65</v>
      </c>
      <c r="D65" s="45">
        <v>68</v>
      </c>
      <c r="E65" s="45">
        <v>74</v>
      </c>
      <c r="F65" s="46">
        <v>0</v>
      </c>
      <c r="G65" s="47">
        <v>207</v>
      </c>
      <c r="H65" s="47" t="s">
        <v>15</v>
      </c>
      <c r="I65" s="40" t="s">
        <v>164</v>
      </c>
      <c r="J65" s="41"/>
      <c r="K65" s="41"/>
      <c r="L65" s="42"/>
      <c r="M65" s="48">
        <v>21440</v>
      </c>
      <c r="N65" s="48"/>
      <c r="O65" s="48"/>
      <c r="P65" s="48"/>
      <c r="Q65" s="48"/>
      <c r="R65" s="48"/>
      <c r="S65" s="48"/>
      <c r="T65" s="48"/>
    </row>
    <row r="66" spans="1:20" s="49" customFormat="1" ht="20.25" customHeight="1">
      <c r="A66" s="43">
        <f ca="1" t="shared" si="1"/>
        <v>45</v>
      </c>
      <c r="B66" s="44" t="s">
        <v>102</v>
      </c>
      <c r="C66" s="45">
        <v>70</v>
      </c>
      <c r="D66" s="45">
        <v>62</v>
      </c>
      <c r="E66" s="45">
        <v>74</v>
      </c>
      <c r="F66" s="46">
        <v>0</v>
      </c>
      <c r="G66" s="47">
        <v>206</v>
      </c>
      <c r="H66" s="47" t="s">
        <v>15</v>
      </c>
      <c r="I66" s="40" t="s">
        <v>164</v>
      </c>
      <c r="J66" s="41"/>
      <c r="K66" s="41"/>
      <c r="L66" s="42"/>
      <c r="M66" s="48">
        <v>21445</v>
      </c>
      <c r="N66" s="48"/>
      <c r="O66" s="48"/>
      <c r="P66" s="48"/>
      <c r="Q66" s="48"/>
      <c r="R66" s="48"/>
      <c r="S66" s="48"/>
      <c r="T66" s="48"/>
    </row>
    <row r="67" spans="1:20" s="21" customFormat="1" ht="20.25" customHeight="1">
      <c r="A67" s="23">
        <f ca="1" t="shared" si="1"/>
        <v>46</v>
      </c>
      <c r="B67" s="16" t="s">
        <v>129</v>
      </c>
      <c r="C67" s="17">
        <v>67</v>
      </c>
      <c r="D67" s="17">
        <v>66</v>
      </c>
      <c r="E67" s="17">
        <v>73</v>
      </c>
      <c r="F67" s="19">
        <v>0</v>
      </c>
      <c r="G67" s="18">
        <v>206</v>
      </c>
      <c r="H67" s="18" t="s">
        <v>15</v>
      </c>
      <c r="I67" s="27"/>
      <c r="J67" s="22" t="s">
        <v>130</v>
      </c>
      <c r="K67" s="18"/>
      <c r="L67" s="18"/>
      <c r="M67" s="20">
        <v>20596</v>
      </c>
      <c r="N67" s="20"/>
      <c r="O67" s="20"/>
      <c r="P67" s="20"/>
      <c r="Q67" s="20"/>
      <c r="R67" s="20"/>
      <c r="S67" s="20"/>
      <c r="T67" s="20"/>
    </row>
    <row r="68" spans="1:20" s="49" customFormat="1" ht="20.25" customHeight="1">
      <c r="A68" s="43">
        <f ca="1" t="shared" si="1"/>
        <v>47</v>
      </c>
      <c r="B68" s="44" t="s">
        <v>118</v>
      </c>
      <c r="C68" s="45">
        <v>67</v>
      </c>
      <c r="D68" s="45">
        <v>60</v>
      </c>
      <c r="E68" s="45">
        <v>72</v>
      </c>
      <c r="F68" s="46">
        <v>3</v>
      </c>
      <c r="G68" s="47">
        <v>202</v>
      </c>
      <c r="H68" s="47" t="s">
        <v>15</v>
      </c>
      <c r="I68" s="40" t="s">
        <v>164</v>
      </c>
      <c r="J68" s="41"/>
      <c r="K68" s="41"/>
      <c r="L68" s="42"/>
      <c r="M68" s="48">
        <v>21652</v>
      </c>
      <c r="N68" s="48"/>
      <c r="O68" s="48"/>
      <c r="P68" s="48"/>
      <c r="Q68" s="48"/>
      <c r="R68" s="48"/>
      <c r="S68" s="48"/>
      <c r="T68" s="48"/>
    </row>
    <row r="69" spans="1:20" s="21" customFormat="1" ht="20.25" customHeight="1">
      <c r="A69" s="23">
        <f ca="1" t="shared" si="1"/>
        <v>48</v>
      </c>
      <c r="B69" s="16" t="s">
        <v>59</v>
      </c>
      <c r="C69" s="17">
        <v>65</v>
      </c>
      <c r="D69" s="17">
        <v>50</v>
      </c>
      <c r="E69" s="17">
        <v>83</v>
      </c>
      <c r="F69" s="19">
        <v>3</v>
      </c>
      <c r="G69" s="18">
        <v>201</v>
      </c>
      <c r="H69" s="18" t="s">
        <v>15</v>
      </c>
      <c r="I69" s="27"/>
      <c r="J69" s="22" t="s">
        <v>60</v>
      </c>
      <c r="K69" s="18"/>
      <c r="L69" s="18"/>
      <c r="M69" s="20">
        <v>22776</v>
      </c>
      <c r="N69" s="20"/>
      <c r="O69" s="20"/>
      <c r="P69" s="20"/>
      <c r="Q69" s="20"/>
      <c r="R69" s="20"/>
      <c r="S69" s="20"/>
      <c r="T69" s="20"/>
    </row>
    <row r="70" spans="1:20" s="49" customFormat="1" ht="20.25" customHeight="1">
      <c r="A70" s="43">
        <f ca="1" t="shared" si="1"/>
        <v>49</v>
      </c>
      <c r="B70" s="44" t="s">
        <v>14</v>
      </c>
      <c r="C70" s="45">
        <v>60</v>
      </c>
      <c r="D70" s="45">
        <v>60</v>
      </c>
      <c r="E70" s="45">
        <v>80</v>
      </c>
      <c r="F70" s="46">
        <v>0</v>
      </c>
      <c r="G70" s="47">
        <v>200</v>
      </c>
      <c r="H70" s="47" t="s">
        <v>15</v>
      </c>
      <c r="I70" s="40" t="s">
        <v>164</v>
      </c>
      <c r="J70" s="41"/>
      <c r="K70" s="41"/>
      <c r="L70" s="42"/>
      <c r="M70" s="48">
        <v>20566</v>
      </c>
      <c r="N70" s="48"/>
      <c r="O70" s="48"/>
      <c r="P70" s="48"/>
      <c r="Q70" s="48"/>
      <c r="R70" s="48"/>
      <c r="S70" s="48"/>
      <c r="T70" s="48"/>
    </row>
    <row r="71" spans="1:20" s="21" customFormat="1" ht="20.25" customHeight="1">
      <c r="A71" s="23">
        <f ca="1" t="shared" si="1"/>
        <v>50</v>
      </c>
      <c r="B71" s="16" t="s">
        <v>55</v>
      </c>
      <c r="C71" s="17">
        <v>67</v>
      </c>
      <c r="D71" s="17">
        <v>54</v>
      </c>
      <c r="E71" s="17">
        <v>75</v>
      </c>
      <c r="F71" s="19">
        <v>3</v>
      </c>
      <c r="G71" s="18">
        <v>199</v>
      </c>
      <c r="H71" s="18" t="s">
        <v>15</v>
      </c>
      <c r="I71" s="27"/>
      <c r="J71" s="22" t="s">
        <v>56</v>
      </c>
      <c r="K71" s="18"/>
      <c r="L71" s="18"/>
      <c r="M71" s="20">
        <v>22689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51</v>
      </c>
      <c r="B72" s="16" t="s">
        <v>29</v>
      </c>
      <c r="C72" s="17">
        <v>60</v>
      </c>
      <c r="D72" s="17">
        <v>56</v>
      </c>
      <c r="E72" s="17">
        <v>81</v>
      </c>
      <c r="F72" s="19">
        <v>0</v>
      </c>
      <c r="G72" s="18">
        <v>197</v>
      </c>
      <c r="H72" s="18" t="s">
        <v>15</v>
      </c>
      <c r="I72" s="27"/>
      <c r="J72" s="22" t="s">
        <v>30</v>
      </c>
      <c r="K72" s="18"/>
      <c r="L72" s="18"/>
      <c r="M72" s="20">
        <v>21896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52</v>
      </c>
      <c r="B73" s="16" t="s">
        <v>126</v>
      </c>
      <c r="C73" s="17">
        <v>55</v>
      </c>
      <c r="D73" s="17">
        <v>62</v>
      </c>
      <c r="E73" s="17">
        <v>76</v>
      </c>
      <c r="F73" s="19">
        <v>4</v>
      </c>
      <c r="G73" s="18">
        <v>197</v>
      </c>
      <c r="H73" s="18" t="s">
        <v>15</v>
      </c>
      <c r="I73" s="27"/>
      <c r="J73" s="22" t="s">
        <v>127</v>
      </c>
      <c r="K73" s="18"/>
      <c r="L73" s="18"/>
      <c r="M73" s="20">
        <v>23968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53</v>
      </c>
      <c r="B74" s="16" t="s">
        <v>18</v>
      </c>
      <c r="C74" s="17">
        <v>80</v>
      </c>
      <c r="D74" s="17">
        <v>32</v>
      </c>
      <c r="E74" s="17">
        <v>83</v>
      </c>
      <c r="F74" s="19">
        <v>0</v>
      </c>
      <c r="G74" s="18">
        <v>195</v>
      </c>
      <c r="H74" s="18" t="s">
        <v>15</v>
      </c>
      <c r="I74" s="27"/>
      <c r="J74" s="22" t="s">
        <v>19</v>
      </c>
      <c r="K74" s="18" t="s">
        <v>16</v>
      </c>
      <c r="L74" s="18"/>
      <c r="M74" s="20">
        <v>21825</v>
      </c>
      <c r="N74" s="20"/>
      <c r="O74" s="20"/>
      <c r="P74" s="20"/>
      <c r="Q74" s="20"/>
      <c r="R74" s="20"/>
      <c r="S74" s="20"/>
      <c r="T74" s="20"/>
    </row>
    <row r="75" spans="1:20" s="49" customFormat="1" ht="20.25" customHeight="1">
      <c r="A75" s="43">
        <f ca="1" t="shared" si="1"/>
        <v>54</v>
      </c>
      <c r="B75" s="44" t="s">
        <v>28</v>
      </c>
      <c r="C75" s="45">
        <v>75</v>
      </c>
      <c r="D75" s="45">
        <v>36</v>
      </c>
      <c r="E75" s="45">
        <v>83</v>
      </c>
      <c r="F75" s="46">
        <v>0</v>
      </c>
      <c r="G75" s="47">
        <v>194</v>
      </c>
      <c r="H75" s="47" t="s">
        <v>15</v>
      </c>
      <c r="I75" s="40" t="s">
        <v>164</v>
      </c>
      <c r="J75" s="41"/>
      <c r="K75" s="41"/>
      <c r="L75" s="42"/>
      <c r="M75" s="48">
        <v>21894</v>
      </c>
      <c r="N75" s="48"/>
      <c r="O75" s="48"/>
      <c r="P75" s="48"/>
      <c r="Q75" s="48"/>
      <c r="R75" s="48"/>
      <c r="S75" s="48"/>
      <c r="T75" s="48"/>
    </row>
    <row r="76" spans="1:20" s="49" customFormat="1" ht="20.25" customHeight="1">
      <c r="A76" s="43">
        <f ca="1" t="shared" si="1"/>
        <v>55</v>
      </c>
      <c r="B76" s="44" t="s">
        <v>115</v>
      </c>
      <c r="C76" s="45">
        <v>70</v>
      </c>
      <c r="D76" s="45">
        <v>44</v>
      </c>
      <c r="E76" s="45">
        <v>76</v>
      </c>
      <c r="F76" s="46">
        <v>0</v>
      </c>
      <c r="G76" s="47">
        <v>190</v>
      </c>
      <c r="H76" s="47" t="s">
        <v>15</v>
      </c>
      <c r="I76" s="40" t="s">
        <v>164</v>
      </c>
      <c r="J76" s="41"/>
      <c r="K76" s="41"/>
      <c r="L76" s="42"/>
      <c r="M76" s="48">
        <v>21471</v>
      </c>
      <c r="N76" s="48"/>
      <c r="O76" s="48"/>
      <c r="P76" s="48"/>
      <c r="Q76" s="48"/>
      <c r="R76" s="48"/>
      <c r="S76" s="48"/>
      <c r="T76" s="48"/>
    </row>
    <row r="77" spans="1:20" s="21" customFormat="1" ht="20.25" customHeight="1">
      <c r="A77" s="23">
        <f ca="1" t="shared" si="1"/>
        <v>56</v>
      </c>
      <c r="B77" s="16" t="s">
        <v>31</v>
      </c>
      <c r="C77" s="17">
        <v>85</v>
      </c>
      <c r="D77" s="17">
        <v>32</v>
      </c>
      <c r="E77" s="17">
        <v>72</v>
      </c>
      <c r="F77" s="19">
        <v>0</v>
      </c>
      <c r="G77" s="18">
        <v>189</v>
      </c>
      <c r="H77" s="18" t="s">
        <v>15</v>
      </c>
      <c r="I77" s="27"/>
      <c r="J77" s="22" t="s">
        <v>32</v>
      </c>
      <c r="K77" s="18" t="s">
        <v>16</v>
      </c>
      <c r="L77" s="18"/>
      <c r="M77" s="20">
        <v>21901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57</v>
      </c>
      <c r="B78" s="16" t="s">
        <v>49</v>
      </c>
      <c r="C78" s="17">
        <v>70</v>
      </c>
      <c r="D78" s="17">
        <v>44</v>
      </c>
      <c r="E78" s="17">
        <v>69</v>
      </c>
      <c r="F78" s="19">
        <v>3</v>
      </c>
      <c r="G78" s="18">
        <v>186</v>
      </c>
      <c r="H78" s="18" t="s">
        <v>15</v>
      </c>
      <c r="I78" s="27"/>
      <c r="J78" s="22" t="s">
        <v>50</v>
      </c>
      <c r="K78" s="18"/>
      <c r="L78" s="18"/>
      <c r="M78" s="20">
        <v>22232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58</v>
      </c>
      <c r="B79" s="16" t="s">
        <v>131</v>
      </c>
      <c r="C79" s="17">
        <v>57</v>
      </c>
      <c r="D79" s="17">
        <v>60</v>
      </c>
      <c r="E79" s="17">
        <v>69</v>
      </c>
      <c r="F79" s="19">
        <v>0</v>
      </c>
      <c r="G79" s="18">
        <v>186</v>
      </c>
      <c r="H79" s="18" t="s">
        <v>15</v>
      </c>
      <c r="I79" s="27"/>
      <c r="J79" s="22" t="s">
        <v>132</v>
      </c>
      <c r="K79" s="18"/>
      <c r="L79" s="18"/>
      <c r="M79" s="20">
        <v>20613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59</v>
      </c>
      <c r="B80" s="16" t="s">
        <v>53</v>
      </c>
      <c r="C80" s="17">
        <v>64</v>
      </c>
      <c r="D80" s="17">
        <v>56</v>
      </c>
      <c r="E80" s="17">
        <v>65</v>
      </c>
      <c r="F80" s="19">
        <v>0</v>
      </c>
      <c r="G80" s="18">
        <v>185</v>
      </c>
      <c r="H80" s="18" t="s">
        <v>15</v>
      </c>
      <c r="I80" s="27"/>
      <c r="J80" s="22" t="s">
        <v>54</v>
      </c>
      <c r="K80" s="18"/>
      <c r="L80" s="18"/>
      <c r="M80" s="20">
        <v>22700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60</v>
      </c>
      <c r="B81" s="16" t="s">
        <v>75</v>
      </c>
      <c r="C81" s="17">
        <v>61</v>
      </c>
      <c r="D81" s="17">
        <v>54</v>
      </c>
      <c r="E81" s="17">
        <v>70</v>
      </c>
      <c r="F81" s="19">
        <v>0</v>
      </c>
      <c r="G81" s="18">
        <v>185</v>
      </c>
      <c r="H81" s="18" t="s">
        <v>15</v>
      </c>
      <c r="I81" s="27"/>
      <c r="J81" s="22" t="s">
        <v>76</v>
      </c>
      <c r="K81" s="18"/>
      <c r="L81" s="18"/>
      <c r="M81" s="20">
        <v>20986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61</v>
      </c>
      <c r="B82" s="16" t="s">
        <v>92</v>
      </c>
      <c r="C82" s="17">
        <v>61</v>
      </c>
      <c r="D82" s="17">
        <v>50</v>
      </c>
      <c r="E82" s="17">
        <v>65</v>
      </c>
      <c r="F82" s="19">
        <v>0</v>
      </c>
      <c r="G82" s="18">
        <v>176</v>
      </c>
      <c r="H82" s="18" t="s">
        <v>15</v>
      </c>
      <c r="I82" s="27"/>
      <c r="J82" s="22" t="s">
        <v>93</v>
      </c>
      <c r="K82" s="18" t="s">
        <v>16</v>
      </c>
      <c r="L82" s="18"/>
      <c r="M82" s="20">
        <v>21309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62</v>
      </c>
      <c r="B83" s="16" t="s">
        <v>71</v>
      </c>
      <c r="C83" s="17">
        <v>65</v>
      </c>
      <c r="D83" s="17">
        <v>33</v>
      </c>
      <c r="E83" s="17">
        <v>73</v>
      </c>
      <c r="F83" s="19">
        <v>3</v>
      </c>
      <c r="G83" s="18">
        <v>174</v>
      </c>
      <c r="H83" s="18" t="s">
        <v>15</v>
      </c>
      <c r="I83" s="27"/>
      <c r="J83" s="22" t="s">
        <v>72</v>
      </c>
      <c r="K83" s="18" t="s">
        <v>16</v>
      </c>
      <c r="L83" s="18"/>
      <c r="M83" s="20">
        <v>20726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63</v>
      </c>
      <c r="B84" s="16" t="s">
        <v>47</v>
      </c>
      <c r="C84" s="17">
        <v>73</v>
      </c>
      <c r="D84" s="17">
        <v>36</v>
      </c>
      <c r="E84" s="17">
        <v>64</v>
      </c>
      <c r="F84" s="19">
        <v>0</v>
      </c>
      <c r="G84" s="18">
        <v>173</v>
      </c>
      <c r="H84" s="18" t="s">
        <v>15</v>
      </c>
      <c r="I84" s="27"/>
      <c r="J84" s="22" t="s">
        <v>48</v>
      </c>
      <c r="K84" s="18"/>
      <c r="L84" s="18"/>
      <c r="M84" s="20">
        <v>22218</v>
      </c>
      <c r="N84" s="20"/>
      <c r="O84" s="20"/>
      <c r="P84" s="20"/>
      <c r="Q84" s="20"/>
      <c r="R84" s="20"/>
      <c r="S84" s="20"/>
      <c r="T84" s="20"/>
    </row>
    <row r="85" spans="1:20" s="49" customFormat="1" ht="20.25" customHeight="1">
      <c r="A85" s="43">
        <f ca="1" t="shared" si="1"/>
        <v>64</v>
      </c>
      <c r="B85" s="44" t="s">
        <v>81</v>
      </c>
      <c r="C85" s="45">
        <v>67</v>
      </c>
      <c r="D85" s="45">
        <v>45</v>
      </c>
      <c r="E85" s="45">
        <v>60</v>
      </c>
      <c r="F85" s="46">
        <v>0</v>
      </c>
      <c r="G85" s="47">
        <v>172</v>
      </c>
      <c r="H85" s="47" t="s">
        <v>15</v>
      </c>
      <c r="I85" s="40" t="s">
        <v>164</v>
      </c>
      <c r="J85" s="41"/>
      <c r="K85" s="41"/>
      <c r="L85" s="42"/>
      <c r="M85" s="48">
        <v>21081</v>
      </c>
      <c r="N85" s="48"/>
      <c r="O85" s="48"/>
      <c r="P85" s="48"/>
      <c r="Q85" s="48"/>
      <c r="R85" s="48"/>
      <c r="S85" s="48"/>
      <c r="T85" s="48"/>
    </row>
    <row r="86" spans="1:20" s="49" customFormat="1" ht="20.25" customHeight="1">
      <c r="A86" s="43">
        <f aca="true" ca="1" t="shared" si="2" ref="A86:A107">IF(OFFSET(A86,-1,0)&gt;=0,OFFSET(A86,-1,0)+1,1)</f>
        <v>65</v>
      </c>
      <c r="B86" s="44" t="s">
        <v>82</v>
      </c>
      <c r="C86" s="45">
        <v>62</v>
      </c>
      <c r="D86" s="45">
        <v>39</v>
      </c>
      <c r="E86" s="45">
        <v>70</v>
      </c>
      <c r="F86" s="46">
        <v>0</v>
      </c>
      <c r="G86" s="47">
        <v>171</v>
      </c>
      <c r="H86" s="47" t="s">
        <v>15</v>
      </c>
      <c r="I86" s="40" t="s">
        <v>164</v>
      </c>
      <c r="J86" s="41"/>
      <c r="K86" s="41"/>
      <c r="L86" s="42"/>
      <c r="M86" s="48">
        <v>21135</v>
      </c>
      <c r="N86" s="48"/>
      <c r="O86" s="48"/>
      <c r="P86" s="48"/>
      <c r="Q86" s="48"/>
      <c r="R86" s="48"/>
      <c r="S86" s="48"/>
      <c r="T86" s="48"/>
    </row>
    <row r="87" spans="1:20" s="21" customFormat="1" ht="20.25" customHeight="1">
      <c r="A87" s="23">
        <f ca="1" t="shared" si="2"/>
        <v>66</v>
      </c>
      <c r="B87" s="16" t="s">
        <v>116</v>
      </c>
      <c r="C87" s="17">
        <v>58</v>
      </c>
      <c r="D87" s="17">
        <v>39</v>
      </c>
      <c r="E87" s="17">
        <v>73</v>
      </c>
      <c r="F87" s="19">
        <v>0</v>
      </c>
      <c r="G87" s="18">
        <v>170</v>
      </c>
      <c r="H87" s="18" t="s">
        <v>15</v>
      </c>
      <c r="I87" s="27"/>
      <c r="J87" s="22" t="s">
        <v>117</v>
      </c>
      <c r="K87" s="18"/>
      <c r="L87" s="18" t="s">
        <v>148</v>
      </c>
      <c r="M87" s="20">
        <v>21572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67</v>
      </c>
      <c r="B88" s="16" t="s">
        <v>133</v>
      </c>
      <c r="C88" s="17">
        <v>60</v>
      </c>
      <c r="D88" s="17">
        <v>54</v>
      </c>
      <c r="E88" s="17">
        <v>55</v>
      </c>
      <c r="F88" s="19">
        <v>0</v>
      </c>
      <c r="G88" s="18">
        <v>169</v>
      </c>
      <c r="H88" s="18" t="s">
        <v>15</v>
      </c>
      <c r="I88" s="27"/>
      <c r="J88" s="22" t="s">
        <v>134</v>
      </c>
      <c r="K88" s="18"/>
      <c r="L88" s="18"/>
      <c r="M88" s="20">
        <v>20630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68</v>
      </c>
      <c r="B89" s="16" t="s">
        <v>37</v>
      </c>
      <c r="C89" s="17">
        <v>72</v>
      </c>
      <c r="D89" s="17">
        <v>30</v>
      </c>
      <c r="E89" s="17">
        <v>65</v>
      </c>
      <c r="F89" s="19">
        <v>0</v>
      </c>
      <c r="G89" s="18">
        <v>167</v>
      </c>
      <c r="H89" s="18" t="s">
        <v>15</v>
      </c>
      <c r="I89" s="27"/>
      <c r="J89" s="22" t="s">
        <v>38</v>
      </c>
      <c r="K89" s="18" t="s">
        <v>16</v>
      </c>
      <c r="L89" s="18"/>
      <c r="M89" s="20">
        <v>21942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69</v>
      </c>
      <c r="B90" s="16" t="s">
        <v>98</v>
      </c>
      <c r="C90" s="17">
        <v>57</v>
      </c>
      <c r="D90" s="17">
        <v>39</v>
      </c>
      <c r="E90" s="17">
        <v>70</v>
      </c>
      <c r="F90" s="19">
        <v>0</v>
      </c>
      <c r="G90" s="18">
        <v>166</v>
      </c>
      <c r="H90" s="18" t="s">
        <v>15</v>
      </c>
      <c r="I90" s="27"/>
      <c r="J90" s="22" t="s">
        <v>99</v>
      </c>
      <c r="K90" s="18"/>
      <c r="L90" s="18"/>
      <c r="M90" s="20">
        <v>20855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70</v>
      </c>
      <c r="B91" s="16" t="s">
        <v>77</v>
      </c>
      <c r="C91" s="17">
        <v>64</v>
      </c>
      <c r="D91" s="17">
        <v>40</v>
      </c>
      <c r="E91" s="17">
        <v>60</v>
      </c>
      <c r="F91" s="19">
        <v>0</v>
      </c>
      <c r="G91" s="18">
        <v>164</v>
      </c>
      <c r="H91" s="18" t="s">
        <v>15</v>
      </c>
      <c r="I91" s="27"/>
      <c r="J91" s="22" t="s">
        <v>78</v>
      </c>
      <c r="K91" s="18" t="s">
        <v>16</v>
      </c>
      <c r="L91" s="18"/>
      <c r="M91" s="20">
        <v>20993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71</v>
      </c>
      <c r="B92" s="16" t="s">
        <v>57</v>
      </c>
      <c r="C92" s="17">
        <v>73</v>
      </c>
      <c r="D92" s="17">
        <v>40</v>
      </c>
      <c r="E92" s="17">
        <v>50</v>
      </c>
      <c r="F92" s="19">
        <v>0</v>
      </c>
      <c r="G92" s="18">
        <v>163</v>
      </c>
      <c r="H92" s="18" t="s">
        <v>15</v>
      </c>
      <c r="I92" s="27"/>
      <c r="J92" s="22" t="s">
        <v>58</v>
      </c>
      <c r="K92" s="18" t="s">
        <v>16</v>
      </c>
      <c r="L92" s="18"/>
      <c r="M92" s="20">
        <v>22772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72</v>
      </c>
      <c r="B93" s="16" t="s">
        <v>65</v>
      </c>
      <c r="C93" s="17">
        <v>55</v>
      </c>
      <c r="D93" s="17">
        <v>68</v>
      </c>
      <c r="E93" s="17">
        <v>40</v>
      </c>
      <c r="F93" s="19">
        <v>0</v>
      </c>
      <c r="G93" s="18">
        <v>163</v>
      </c>
      <c r="H93" s="18" t="s">
        <v>15</v>
      </c>
      <c r="I93" s="27"/>
      <c r="J93" s="22" t="s">
        <v>66</v>
      </c>
      <c r="K93" s="18"/>
      <c r="L93" s="18"/>
      <c r="M93" s="20">
        <v>23116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73</v>
      </c>
      <c r="B94" s="16" t="s">
        <v>135</v>
      </c>
      <c r="C94" s="17">
        <v>45</v>
      </c>
      <c r="D94" s="17">
        <v>56</v>
      </c>
      <c r="E94" s="17">
        <v>62</v>
      </c>
      <c r="F94" s="19">
        <v>0</v>
      </c>
      <c r="G94" s="18">
        <v>163</v>
      </c>
      <c r="H94" s="18" t="s">
        <v>15</v>
      </c>
      <c r="I94" s="27"/>
      <c r="J94" s="22" t="s">
        <v>136</v>
      </c>
      <c r="K94" s="18"/>
      <c r="L94" s="18"/>
      <c r="M94" s="20">
        <v>23263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74</v>
      </c>
      <c r="B95" s="16" t="s">
        <v>120</v>
      </c>
      <c r="C95" s="17">
        <v>53</v>
      </c>
      <c r="D95" s="17">
        <v>33</v>
      </c>
      <c r="E95" s="17">
        <v>76</v>
      </c>
      <c r="F95" s="19">
        <v>0</v>
      </c>
      <c r="G95" s="18">
        <v>162</v>
      </c>
      <c r="H95" s="18" t="s">
        <v>15</v>
      </c>
      <c r="I95" s="27"/>
      <c r="J95" s="22" t="s">
        <v>121</v>
      </c>
      <c r="K95" s="18" t="s">
        <v>16</v>
      </c>
      <c r="L95" s="18"/>
      <c r="M95" s="20">
        <v>23773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75</v>
      </c>
      <c r="B96" s="16" t="s">
        <v>122</v>
      </c>
      <c r="C96" s="17">
        <v>60</v>
      </c>
      <c r="D96" s="17">
        <v>58</v>
      </c>
      <c r="E96" s="17">
        <v>40</v>
      </c>
      <c r="F96" s="19">
        <v>3</v>
      </c>
      <c r="G96" s="18">
        <v>161</v>
      </c>
      <c r="H96" s="18" t="s">
        <v>15</v>
      </c>
      <c r="I96" s="27"/>
      <c r="J96" s="22" t="s">
        <v>123</v>
      </c>
      <c r="K96" s="18"/>
      <c r="L96" s="18"/>
      <c r="M96" s="20">
        <v>20790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76</v>
      </c>
      <c r="B97" s="16" t="s">
        <v>73</v>
      </c>
      <c r="C97" s="17">
        <v>60</v>
      </c>
      <c r="D97" s="17">
        <v>36</v>
      </c>
      <c r="E97" s="17">
        <v>65</v>
      </c>
      <c r="F97" s="19">
        <v>0</v>
      </c>
      <c r="G97" s="18">
        <v>161</v>
      </c>
      <c r="H97" s="18" t="s">
        <v>15</v>
      </c>
      <c r="I97" s="27"/>
      <c r="J97" s="22" t="s">
        <v>74</v>
      </c>
      <c r="K97" s="18"/>
      <c r="L97" s="18"/>
      <c r="M97" s="20">
        <v>20809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77</v>
      </c>
      <c r="B98" s="16" t="s">
        <v>63</v>
      </c>
      <c r="C98" s="17">
        <v>60</v>
      </c>
      <c r="D98" s="17">
        <v>46</v>
      </c>
      <c r="E98" s="17">
        <v>50</v>
      </c>
      <c r="F98" s="19">
        <v>3</v>
      </c>
      <c r="G98" s="18">
        <v>159</v>
      </c>
      <c r="H98" s="18" t="s">
        <v>15</v>
      </c>
      <c r="I98" s="27"/>
      <c r="J98" s="22" t="s">
        <v>64</v>
      </c>
      <c r="K98" s="18" t="s">
        <v>16</v>
      </c>
      <c r="L98" s="18"/>
      <c r="M98" s="20">
        <v>22226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78</v>
      </c>
      <c r="B99" s="16" t="s">
        <v>45</v>
      </c>
      <c r="C99" s="17">
        <v>55</v>
      </c>
      <c r="D99" s="17">
        <v>40</v>
      </c>
      <c r="E99" s="17">
        <v>64</v>
      </c>
      <c r="F99" s="19">
        <v>0</v>
      </c>
      <c r="G99" s="18">
        <v>159</v>
      </c>
      <c r="H99" s="18" t="s">
        <v>15</v>
      </c>
      <c r="I99" s="27"/>
      <c r="J99" s="22" t="s">
        <v>46</v>
      </c>
      <c r="K99" s="18"/>
      <c r="L99" s="18"/>
      <c r="M99" s="20">
        <v>22217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79</v>
      </c>
      <c r="B100" s="16" t="s">
        <v>124</v>
      </c>
      <c r="C100" s="17">
        <v>49</v>
      </c>
      <c r="D100" s="17">
        <v>48</v>
      </c>
      <c r="E100" s="17">
        <v>56</v>
      </c>
      <c r="F100" s="19">
        <v>3</v>
      </c>
      <c r="G100" s="18">
        <v>156</v>
      </c>
      <c r="H100" s="18" t="s">
        <v>15</v>
      </c>
      <c r="I100" s="27"/>
      <c r="J100" s="22" t="s">
        <v>125</v>
      </c>
      <c r="K100" s="18"/>
      <c r="L100" s="18"/>
      <c r="M100" s="20">
        <v>22413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80</v>
      </c>
      <c r="B101" s="16" t="s">
        <v>43</v>
      </c>
      <c r="C101" s="17">
        <v>60</v>
      </c>
      <c r="D101" s="17">
        <v>34</v>
      </c>
      <c r="E101" s="17">
        <v>59</v>
      </c>
      <c r="F101" s="19">
        <v>0</v>
      </c>
      <c r="G101" s="18">
        <v>153</v>
      </c>
      <c r="H101" s="18" t="s">
        <v>15</v>
      </c>
      <c r="I101" s="27"/>
      <c r="J101" s="22" t="s">
        <v>44</v>
      </c>
      <c r="K101" s="18"/>
      <c r="L101" s="18"/>
      <c r="M101" s="20">
        <v>22215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81</v>
      </c>
      <c r="B102" s="16" t="s">
        <v>61</v>
      </c>
      <c r="C102" s="17">
        <v>66</v>
      </c>
      <c r="D102" s="17">
        <v>32</v>
      </c>
      <c r="E102" s="17">
        <v>50</v>
      </c>
      <c r="F102" s="19">
        <v>3</v>
      </c>
      <c r="G102" s="18">
        <v>151</v>
      </c>
      <c r="H102" s="18" t="s">
        <v>15</v>
      </c>
      <c r="I102" s="27"/>
      <c r="J102" s="22" t="s">
        <v>62</v>
      </c>
      <c r="K102" s="18" t="s">
        <v>16</v>
      </c>
      <c r="L102" s="18"/>
      <c r="M102" s="20">
        <v>23004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82</v>
      </c>
      <c r="B103" s="16" t="s">
        <v>94</v>
      </c>
      <c r="C103" s="17">
        <v>45</v>
      </c>
      <c r="D103" s="17">
        <v>33</v>
      </c>
      <c r="E103" s="17">
        <v>64</v>
      </c>
      <c r="F103" s="19">
        <v>0</v>
      </c>
      <c r="G103" s="18">
        <v>142</v>
      </c>
      <c r="H103" s="18" t="s">
        <v>15</v>
      </c>
      <c r="I103" s="27"/>
      <c r="J103" s="22" t="s">
        <v>95</v>
      </c>
      <c r="K103" s="18"/>
      <c r="L103" s="18"/>
      <c r="M103" s="20">
        <v>21343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83</v>
      </c>
      <c r="B104" s="16" t="s">
        <v>142</v>
      </c>
      <c r="C104" s="17">
        <v>67</v>
      </c>
      <c r="D104" s="17">
        <v>80</v>
      </c>
      <c r="E104" s="17">
        <v>97</v>
      </c>
      <c r="F104" s="19">
        <v>3</v>
      </c>
      <c r="G104" s="18">
        <v>247</v>
      </c>
      <c r="H104" s="18" t="s">
        <v>138</v>
      </c>
      <c r="I104" s="27"/>
      <c r="J104" s="22" t="s">
        <v>143</v>
      </c>
      <c r="K104" s="18" t="s">
        <v>16</v>
      </c>
      <c r="L104" s="18"/>
      <c r="M104" s="20">
        <v>23240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84</v>
      </c>
      <c r="B105" s="16" t="s">
        <v>140</v>
      </c>
      <c r="C105" s="17">
        <v>77</v>
      </c>
      <c r="D105" s="17">
        <v>50</v>
      </c>
      <c r="E105" s="17">
        <v>85</v>
      </c>
      <c r="F105" s="19">
        <v>0</v>
      </c>
      <c r="G105" s="18">
        <v>212</v>
      </c>
      <c r="H105" s="18" t="s">
        <v>138</v>
      </c>
      <c r="I105" s="27"/>
      <c r="J105" s="22" t="s">
        <v>141</v>
      </c>
      <c r="K105" s="18" t="s">
        <v>16</v>
      </c>
      <c r="L105" s="18"/>
      <c r="M105" s="20">
        <v>20666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2"/>
        <v>85</v>
      </c>
      <c r="B106" s="16" t="s">
        <v>137</v>
      </c>
      <c r="C106" s="17">
        <v>70</v>
      </c>
      <c r="D106" s="17">
        <v>48</v>
      </c>
      <c r="E106" s="17">
        <v>61</v>
      </c>
      <c r="F106" s="19">
        <v>0</v>
      </c>
      <c r="G106" s="18">
        <v>179</v>
      </c>
      <c r="H106" s="18" t="s">
        <v>138</v>
      </c>
      <c r="I106" s="27"/>
      <c r="J106" s="22" t="s">
        <v>139</v>
      </c>
      <c r="K106" s="18" t="s">
        <v>16</v>
      </c>
      <c r="L106" s="18"/>
      <c r="M106" s="20">
        <v>23648</v>
      </c>
      <c r="N106" s="20"/>
      <c r="O106" s="20"/>
      <c r="P106" s="20"/>
      <c r="Q106" s="20"/>
      <c r="R106" s="20"/>
      <c r="S106" s="20"/>
      <c r="T106" s="20"/>
    </row>
    <row r="107" spans="1:20" s="49" customFormat="1" ht="19.5" customHeight="1">
      <c r="A107" s="43">
        <f ca="1" t="shared" si="2"/>
        <v>86</v>
      </c>
      <c r="B107" s="44" t="s">
        <v>128</v>
      </c>
      <c r="C107" s="45">
        <v>60</v>
      </c>
      <c r="D107" s="45">
        <v>42</v>
      </c>
      <c r="E107" s="45">
        <v>55</v>
      </c>
      <c r="F107" s="46">
        <v>0</v>
      </c>
      <c r="G107" s="47">
        <v>157</v>
      </c>
      <c r="H107" s="47" t="s">
        <v>138</v>
      </c>
      <c r="I107" s="40" t="s">
        <v>165</v>
      </c>
      <c r="J107" s="41"/>
      <c r="K107" s="41"/>
      <c r="L107" s="42"/>
      <c r="M107" s="48">
        <v>20571</v>
      </c>
      <c r="N107" s="48"/>
      <c r="O107" s="48"/>
      <c r="P107" s="48"/>
      <c r="Q107" s="48"/>
      <c r="R107" s="48"/>
      <c r="S107" s="48"/>
      <c r="T107" s="48"/>
    </row>
    <row r="108" spans="1:20" s="49" customFormat="1" ht="20.25" customHeight="1">
      <c r="A108" s="43">
        <v>87</v>
      </c>
      <c r="B108" s="44" t="s">
        <v>149</v>
      </c>
      <c r="C108" s="45">
        <v>45</v>
      </c>
      <c r="D108" s="45">
        <v>39</v>
      </c>
      <c r="E108" s="45">
        <v>65</v>
      </c>
      <c r="F108" s="46">
        <v>0</v>
      </c>
      <c r="G108" s="47">
        <v>149</v>
      </c>
      <c r="H108" s="47" t="s">
        <v>138</v>
      </c>
      <c r="I108" s="40" t="s">
        <v>165</v>
      </c>
      <c r="J108" s="41"/>
      <c r="K108" s="41"/>
      <c r="L108" s="42"/>
      <c r="M108" s="48"/>
      <c r="N108" s="48"/>
      <c r="O108" s="48"/>
      <c r="P108" s="48"/>
      <c r="Q108" s="48"/>
      <c r="R108" s="48"/>
      <c r="S108" s="48"/>
      <c r="T108" s="48"/>
    </row>
    <row r="109" spans="1:6" ht="17.25" customHeight="1">
      <c r="A109" s="3"/>
      <c r="B109" s="3"/>
      <c r="C109" s="3"/>
      <c r="D109" s="3"/>
      <c r="E109" s="3"/>
      <c r="F109" s="1"/>
    </row>
    <row r="110" spans="1:6" ht="17.25" customHeight="1">
      <c r="A110" s="3"/>
      <c r="B110" s="3"/>
      <c r="C110" s="3"/>
      <c r="D110" s="3"/>
      <c r="E110" s="3"/>
      <c r="F110" s="1"/>
    </row>
    <row r="111" spans="1:6" ht="15.75">
      <c r="A111" s="3"/>
      <c r="B111" s="3"/>
      <c r="C111" s="3"/>
      <c r="D111" s="4"/>
      <c r="E111" s="4"/>
      <c r="F111" s="1"/>
    </row>
    <row r="112" spans="2:6" ht="15.75">
      <c r="B112" s="3"/>
      <c r="C112" s="5"/>
      <c r="D112" s="5"/>
      <c r="E112" s="5"/>
      <c r="F112" s="1"/>
    </row>
    <row r="113" spans="2:6" ht="15">
      <c r="B113" s="6"/>
      <c r="C113" s="6"/>
      <c r="D113" s="6"/>
      <c r="E113" s="6"/>
      <c r="F113" s="1"/>
    </row>
    <row r="114" spans="2:6" ht="15" customHeight="1">
      <c r="B114" s="58"/>
      <c r="C114" s="58"/>
      <c r="D114" s="7"/>
      <c r="E114" s="7"/>
      <c r="F114" s="1"/>
    </row>
    <row r="115" spans="2:6" ht="15.75">
      <c r="B115" s="58"/>
      <c r="C115" s="58"/>
      <c r="D115" s="7"/>
      <c r="E115" s="7"/>
      <c r="F115" s="9"/>
    </row>
    <row r="116" spans="5:6" ht="15">
      <c r="E116" s="8"/>
      <c r="F116" s="1"/>
    </row>
    <row r="117" spans="5:6" ht="15">
      <c r="E117" s="8"/>
      <c r="F117" s="1"/>
    </row>
    <row r="118" spans="5:6" ht="15">
      <c r="E118" s="8"/>
      <c r="F118" s="1"/>
    </row>
    <row r="119" spans="5:6" ht="15">
      <c r="E119" s="8"/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</sheetData>
  <sheetProtection/>
  <mergeCells count="66">
    <mergeCell ref="HN12:HZ12"/>
    <mergeCell ref="IA12:IM12"/>
    <mergeCell ref="IN12:IV12"/>
    <mergeCell ref="EN12:EZ12"/>
    <mergeCell ref="FA12:FM12"/>
    <mergeCell ref="FN12:FZ12"/>
    <mergeCell ref="GA12:GM12"/>
    <mergeCell ref="GN12:GZ12"/>
    <mergeCell ref="HA12:HM12"/>
    <mergeCell ref="BN12:BZ12"/>
    <mergeCell ref="CA12:CM12"/>
    <mergeCell ref="CN12:CZ12"/>
    <mergeCell ref="DA12:DM12"/>
    <mergeCell ref="DN12:DZ12"/>
    <mergeCell ref="EA12:EM12"/>
    <mergeCell ref="A11:M11"/>
    <mergeCell ref="C12:M12"/>
    <mergeCell ref="N12:Z12"/>
    <mergeCell ref="AA12:AM12"/>
    <mergeCell ref="AN12:AZ12"/>
    <mergeCell ref="BA12:BM12"/>
    <mergeCell ref="A13:M13"/>
    <mergeCell ref="J19:J20"/>
    <mergeCell ref="A2:B2"/>
    <mergeCell ref="A3:L3"/>
    <mergeCell ref="L19:L20"/>
    <mergeCell ref="A14:L14"/>
    <mergeCell ref="A15:L15"/>
    <mergeCell ref="A19:A20"/>
    <mergeCell ref="K19:K20"/>
    <mergeCell ref="G19:G20"/>
    <mergeCell ref="I19:I20"/>
    <mergeCell ref="H19:H20"/>
    <mergeCell ref="B115:C115"/>
    <mergeCell ref="B114:C114"/>
    <mergeCell ref="C19:E19"/>
    <mergeCell ref="B19:B20"/>
    <mergeCell ref="F19:F20"/>
    <mergeCell ref="A4:B4"/>
    <mergeCell ref="C4:M4"/>
    <mergeCell ref="C6:M6"/>
    <mergeCell ref="N6:Z6"/>
    <mergeCell ref="AA6:AM6"/>
    <mergeCell ref="AN6:AZ6"/>
    <mergeCell ref="A5:B5"/>
    <mergeCell ref="C5:M5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A10:M10"/>
    <mergeCell ref="HA6:HM6"/>
    <mergeCell ref="HN6:HZ6"/>
    <mergeCell ref="IA6:IM6"/>
    <mergeCell ref="IN6:IV6"/>
    <mergeCell ref="A8:M8"/>
    <mergeCell ref="A9:M9"/>
    <mergeCell ref="EA6:EM6"/>
    <mergeCell ref="EN6:EZ6"/>
    <mergeCell ref="FA6:FM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2016-08-15T12:56:22Z</dcterms:modified>
  <cp:category/>
  <cp:version/>
  <cp:contentType/>
  <cp:contentStatus/>
</cp:coreProperties>
</file>