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'Список'!$J$133</definedName>
    <definedName name="ЛДоригинал">'Список'!#REF!</definedName>
    <definedName name="Льготы">'Список'!$I$133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'Список'!$A$2:$L$133</definedName>
    <definedName name="ОригиналЗаявления">'Список'!$K$133</definedName>
    <definedName name="Основания">'Список'!$H$133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'Список'!$C$133</definedName>
    <definedName name="Оценка2">'Список'!$D$133</definedName>
    <definedName name="Оценка3">'Список'!$E$133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'Список'!$C$138</definedName>
    <definedName name="Приоритет">'Список'!#REF!</definedName>
    <definedName name="ПроверкаФБС">'Список'!#REF!</definedName>
    <definedName name="Протокол">'Список'!$B$141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'Список'!$B$133:$M$133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'Список'!$G$133</definedName>
    <definedName name="СуммаОценок">'Список'!#REF!</definedName>
    <definedName name="Телефон">'Список'!$N$133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'Список'!$B$133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<sst xmlns="http://schemas.openxmlformats.org/spreadsheetml/2006/main" count="396" uniqueCount="197">
  <si>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</si>
  <si>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</si>
  <si>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</si>
  <si>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</si>
  <si>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</si>
  <si>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</si>
  <si>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</si>
  <si>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</si>
  <si>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</si>
  <si>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</si>
  <si>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</si>
  <si>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</si>
  <si>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</si>
  <si>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</si>
  <si>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Арсенова Екатерина Николаевна</t>
  </si>
  <si>
    <t>ОО</t>
  </si>
  <si>
    <t>зПО(ДО)-1</t>
  </si>
  <si>
    <t>О</t>
  </si>
  <si>
    <t>Максимова Екатерина Вячеславовна</t>
  </si>
  <si>
    <t>зПО(ДО)-2</t>
  </si>
  <si>
    <t>Алдушенкова Екатерина Валерьевна</t>
  </si>
  <si>
    <t>зПО(ДО)-52</t>
  </si>
  <si>
    <t>Коваленко Марина Анатольевна</t>
  </si>
  <si>
    <t>Шалобод Людмила Константиновна</t>
  </si>
  <si>
    <t>Добродей Светлана Юрьевна</t>
  </si>
  <si>
    <t>зПО(ДО)-55</t>
  </si>
  <si>
    <t>Семенова Алина Дмитриевна</t>
  </si>
  <si>
    <t>зПО(ДО)-56, ПО(НОиИ)-47, ПО(ДПИиД)-43</t>
  </si>
  <si>
    <t>Матвеенко Марина Андреевна</t>
  </si>
  <si>
    <t>Барботько Виктория Анатольевна</t>
  </si>
  <si>
    <t>Воропаева Виктория Николаевна</t>
  </si>
  <si>
    <t>Лантухова Ольга Владимировна</t>
  </si>
  <si>
    <t>Воропаева Виктория Петровна</t>
  </si>
  <si>
    <t>Хохлова Анна Викторовна</t>
  </si>
  <si>
    <t>Куманцева Анастасия Игоревна</t>
  </si>
  <si>
    <t>зЭк-19, зПО(НО)-48, зПО(ДО)-64</t>
  </si>
  <si>
    <t>Борисова Ольга Николаевна</t>
  </si>
  <si>
    <t>зПО(ДО)-65</t>
  </si>
  <si>
    <t>Кондрашова Светлана Николавена</t>
  </si>
  <si>
    <t>Зыкова Татьяна Александровна</t>
  </si>
  <si>
    <t>зСДО(Л)-25, зПО(ДО)-67</t>
  </si>
  <si>
    <t>Соваренко Елена Александровна</t>
  </si>
  <si>
    <t>Горелова Людмила Петровна</t>
  </si>
  <si>
    <t>зПО(ДО)-69</t>
  </si>
  <si>
    <t>Чиркова Оксана Николаевна</t>
  </si>
  <si>
    <t>Куценок Людмила Михайловна</t>
  </si>
  <si>
    <t>Алекса Ольга Александровна</t>
  </si>
  <si>
    <t>Тарковская Валентина Михайловна</t>
  </si>
  <si>
    <t>Филипченко Дарья Александровна</t>
  </si>
  <si>
    <t>Азаренко Марина Сергеевна</t>
  </si>
  <si>
    <t>Филипенко Мария Викторовна</t>
  </si>
  <si>
    <t>Хмельницкая Анастасия Андреевна</t>
  </si>
  <si>
    <t>Рябых Яна Сергеевна</t>
  </si>
  <si>
    <t>Филатова Анна Владимировна</t>
  </si>
  <si>
    <t>Рубина Анна Валерьевна</t>
  </si>
  <si>
    <t>Боглаева Наталья Сергеевна</t>
  </si>
  <si>
    <t>Кацай Виктория Сергеевна</t>
  </si>
  <si>
    <t>Петрушко Наталья Викторовна</t>
  </si>
  <si>
    <t>Тивякова Оксана Валерьевна</t>
  </si>
  <si>
    <t>Величева Юлия Сергеевна</t>
  </si>
  <si>
    <t>зПО(М)-6, зПО(НО)-75, зПО(ДО)-88</t>
  </si>
  <si>
    <t>Ельцова Маргарита Александрова</t>
  </si>
  <si>
    <t>зПО(ДО)-89</t>
  </si>
  <si>
    <t>Чудакова Мария Юрьевна</t>
  </si>
  <si>
    <t>Топальцева Елена Ивановна</t>
  </si>
  <si>
    <t>зПО(ДО)-93</t>
  </si>
  <si>
    <t>Бородина Елена Юрьевна</t>
  </si>
  <si>
    <t>Тарасенко Юлия Владимировна</t>
  </si>
  <si>
    <t>зПО(ДО)-96</t>
  </si>
  <si>
    <t>Брянцева Валерия Павловна</t>
  </si>
  <si>
    <t>Волченко Лилия Андреевна</t>
  </si>
  <si>
    <t>Повтарь Елена Сергеевна</t>
  </si>
  <si>
    <t>Сенькова Оксана Михайловна</t>
  </si>
  <si>
    <t>Коваленко Ольга Викторовна</t>
  </si>
  <si>
    <t>зПО(ДО)-102, зПО(НО)-78</t>
  </si>
  <si>
    <t>Федотова Марина Михайловна</t>
  </si>
  <si>
    <t>зСДО(Л)-46, зПО(ДО)-103</t>
  </si>
  <si>
    <t>Николаева Дарья Алексеевна</t>
  </si>
  <si>
    <t>Шелест Жанна Николаевна</t>
  </si>
  <si>
    <t>Сковородко Анастасия Владимировна</t>
  </si>
  <si>
    <t>Ображей Нина Александровна</t>
  </si>
  <si>
    <t>Абрамкина Ольга Геннадьевна</t>
  </si>
  <si>
    <t>Абрамкина Татьяна Геннадьевна</t>
  </si>
  <si>
    <t>Бердник Екатерина Константиновна</t>
  </si>
  <si>
    <t>Дегтеренко Кристина Викторовна</t>
  </si>
  <si>
    <t>Мельникова Ольга Юрьевна</t>
  </si>
  <si>
    <t>Казакова Наталья Михайловна</t>
  </si>
  <si>
    <t>зПО(ДО)-116</t>
  </si>
  <si>
    <t>Дьяконова Анастасия Юрьевна</t>
  </si>
  <si>
    <t>Комкова Анастасия Ивановна</t>
  </si>
  <si>
    <t>Моргунова Марина Владимировна</t>
  </si>
  <si>
    <t>зПО(ДО)-120</t>
  </si>
  <si>
    <t>Желтова Наталья Юрьевна</t>
  </si>
  <si>
    <t>Михеева Алена Александровна</t>
  </si>
  <si>
    <t>ПО(ДО)-69, ПО(ТиБЖ)-28, зПО(ДО)-123</t>
  </si>
  <si>
    <t>Титарева Ирина Станиславовна</t>
  </si>
  <si>
    <t>зПО(ДО)-124, зПО(НО)-89, зПО(И)-30</t>
  </si>
  <si>
    <t>Молчан Татьяна Сергеевна</t>
  </si>
  <si>
    <t>зПО(М)-19, зПО(ДО)-125</t>
  </si>
  <si>
    <t>Волкова Екатерина Сергеевна</t>
  </si>
  <si>
    <t>зПО(ДО)-126, зПО(НО)-90, зПО(М)-20</t>
  </si>
  <si>
    <t>Потапова Софья Олеговна</t>
  </si>
  <si>
    <t>зПО(А)-12, зПО(ДО)-127, зПО(НО)-93</t>
  </si>
  <si>
    <t>Власова Юлия Сергеевна</t>
  </si>
  <si>
    <t>Быченкова Наталья Евгеньевна</t>
  </si>
  <si>
    <t>Петрова Ольга Олеговна</t>
  </si>
  <si>
    <t>зПО(ДО)-5</t>
  </si>
  <si>
    <t>Фролкова Лидия Владимировна</t>
  </si>
  <si>
    <t>зПО(ДО)-6, зПО(НО)-4</t>
  </si>
  <si>
    <t>Нефедова Елена Васильевна</t>
  </si>
  <si>
    <t>зПО(ДО)-7</t>
  </si>
  <si>
    <t>Кошелева Татьяна Николаевна</t>
  </si>
  <si>
    <t>Гринина Валентина Ивановна</t>
  </si>
  <si>
    <t>Конькова Анна Юрьевна</t>
  </si>
  <si>
    <t>зПО(ДО)-10</t>
  </si>
  <si>
    <t>Иванина Наталья Ивановна</t>
  </si>
  <si>
    <t>Птицына Светлана Викторовна</t>
  </si>
  <si>
    <t>зПО(ДО)-12</t>
  </si>
  <si>
    <t>Рябунина Лариса Васильевна</t>
  </si>
  <si>
    <t>зПО(ДО)-13</t>
  </si>
  <si>
    <t>Кузякина Татьяна Алексеевна</t>
  </si>
  <si>
    <t>зПО(ДО)-14</t>
  </si>
  <si>
    <t>Уйманов Александр Салиевич</t>
  </si>
  <si>
    <t>зПО(ДО)-15, зПО(НО)-5, зТД(ТП)-2</t>
  </si>
  <si>
    <t>Фащилина Екатерина Сергеевна</t>
  </si>
  <si>
    <t>зПО(ДО)-16</t>
  </si>
  <si>
    <t>Чаенкова Наталья Викторовна</t>
  </si>
  <si>
    <t>Бусаева Анастасия Алексеевна</t>
  </si>
  <si>
    <t>зПО(ДО)-18</t>
  </si>
  <si>
    <t>Чернова Татьяна Олеговна</t>
  </si>
  <si>
    <t>зПО(ДО)-19</t>
  </si>
  <si>
    <t>Музалева Ольга Николаевна</t>
  </si>
  <si>
    <t>зПО(ДО)-20</t>
  </si>
  <si>
    <t>Ишуткина Светлана Владимировна</t>
  </si>
  <si>
    <t>зПО(ДО)-21</t>
  </si>
  <si>
    <t>Дюбарова Мария Николаевна</t>
  </si>
  <si>
    <t>Тормоз Надежда Владимировна</t>
  </si>
  <si>
    <t>Сетова Ирина Викторовна</t>
  </si>
  <si>
    <t>зПО(ДО)-33</t>
  </si>
  <si>
    <t>Беляцкая Олеся Юрьевна</t>
  </si>
  <si>
    <t>зПО(ДО)-34</t>
  </si>
  <si>
    <t>Повтарь Людмила Николаевна</t>
  </si>
  <si>
    <t>Фролова Наталия Сергеевна</t>
  </si>
  <si>
    <t>зПО(ДО)-36, зПО(НО)-91</t>
  </si>
  <si>
    <t>Кожемяко Екатерина Петровна</t>
  </si>
  <si>
    <t>зПО(ДО)-37</t>
  </si>
  <si>
    <t>Юрченко Людмила Вячеславовна</t>
  </si>
  <si>
    <t>зПО(ДО)-38</t>
  </si>
  <si>
    <t>Пухова Марина Ивановна</t>
  </si>
  <si>
    <t>зПО(ДО)-39</t>
  </si>
  <si>
    <t>Силевич Елена Валерьевна</t>
  </si>
  <si>
    <t>зПО(ДО)-40</t>
  </si>
  <si>
    <t>Плахина Татьяна Васильевна</t>
  </si>
  <si>
    <t>зПО(ДО)-41, зПО(НО)-13, зППО(ПО)-37</t>
  </si>
  <si>
    <t>Алексеева Татьяна Геннадьевна</t>
  </si>
  <si>
    <t>Кузнецова Анна Алексеевна</t>
  </si>
  <si>
    <t>зПО(ДО)-43, зПО(НО)-15</t>
  </si>
  <si>
    <t>Гавриленкова Юлия Сергеевна</t>
  </si>
  <si>
    <t>зПО(ДО)-44</t>
  </si>
  <si>
    <t>Денисенко Ирина Владимировна</t>
  </si>
  <si>
    <t>Белохонова Любовь Михайловна</t>
  </si>
  <si>
    <t>Солодухо Екатерина Васильевна</t>
  </si>
  <si>
    <t>Дзогая Кристина Владимировна</t>
  </si>
  <si>
    <t>Щеглова Кристина Алексеевна</t>
  </si>
  <si>
    <t>Пичкова Ольга Сергеевна</t>
  </si>
  <si>
    <t>Чвирук Людмила Леонидовна</t>
  </si>
  <si>
    <t>Александрина Наталья Анатольевна</t>
  </si>
  <si>
    <t>Лобанова Ольга Владимировна</t>
  </si>
  <si>
    <t>СН</t>
  </si>
  <si>
    <t>зПО(ДО)-32</t>
  </si>
  <si>
    <t>Лосева Снежана Ивановна</t>
  </si>
  <si>
    <t>Камозина Татьяна Викторовна</t>
  </si>
  <si>
    <t>зПО(ДО)-122</t>
  </si>
  <si>
    <t>Прадед Елена Михайловна</t>
  </si>
  <si>
    <t>Кузовкова Дарья Евгеньевна</t>
  </si>
  <si>
    <t>зПО(ДО)-91</t>
  </si>
  <si>
    <t>44.03.01 Педагогическое образование (Дошкольное образование)</t>
  </si>
  <si>
    <t>Общ</t>
  </si>
  <si>
    <t>Рус</t>
  </si>
  <si>
    <t>Мат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</si>
  <si>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</si>
  <si>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</si>
  <si>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</si>
  <si>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</si>
  <si>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40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</si>
  <si>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</si>
  <si>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</si>
  <si>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</si>
  <si>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</si>
  <si>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</si>
  <si>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21</t>
  </si>
  <si>
    <t xml:space="preserve">Всего бюджетный набор: 61 ; </t>
  </si>
  <si>
    <t>Резерв: 0</t>
  </si>
  <si>
    <t xml:space="preserve">Зачислено на 8 августа 2016г.: 2 </t>
  </si>
  <si>
    <t>Резерв: 8</t>
  </si>
  <si>
    <t xml:space="preserve">Зачислен приказом № 1331-ст, 08.08.2016 </t>
  </si>
  <si>
    <t xml:space="preserve">Зачислен приказом № 1332-ст,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</si>
</sst>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83"/>
  <sheetViews>
    <sheetView showGridLines="0" tabSelected="1" view="pageBreakPreview" zoomScaleSheetLayoutView="100" zoomScalePageLayoutView="0" workbookViewId="0" topLeftCell="A2">
      <selection activeCell="B127" sqref="B12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7" t="s">
        <v>12</v>
      </c>
      <c r="B2" s="57"/>
    </row>
    <row r="3" spans="1:12" s="24" customFormat="1" ht="18.75" customHeight="1">
      <c r="A3" s="58" t="s">
        <v>191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4" customFormat="1" ht="18.75" customHeight="1">
      <c r="A4" s="66" t="s">
        <v>182</v>
      </c>
      <c r="B4" s="66"/>
      <c r="C4" s="67" t="s">
        <v>184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4" customFormat="1" ht="18.75" customHeight="1">
      <c r="A5" s="66" t="s">
        <v>189</v>
      </c>
      <c r="B5" s="66"/>
      <c r="C5" s="67" t="s">
        <v>190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56" ht="16.5" customHeight="1">
      <c r="A6" s="38"/>
      <c r="B6" s="38"/>
      <c r="C6" s="68" t="s">
        <v>192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8" t="s">
        <v>183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4" customFormat="1" ht="18.75" customHeight="1">
      <c r="A9" s="58" t="s">
        <v>185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 customHeight="1">
      <c r="A10" s="58" t="s">
        <v>186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4" customFormat="1" ht="18.75" customHeight="1">
      <c r="A11" s="58" t="s">
        <v>193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256" ht="16.5" customHeight="1">
      <c r="A12" s="38"/>
      <c r="B12" s="38"/>
      <c r="C12" s="68" t="s">
        <v>194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13" ht="25.5" customHeight="1">
      <c r="A13" s="63" t="s">
        <v>188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2" s="24" customFormat="1" ht="16.5">
      <c r="A14" s="61" t="s">
        <v>181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5" customHeight="1">
      <c r="A15" s="62" t="s">
        <v>176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1" t="s">
        <v>0</v>
      </c>
      <c r="B19" s="56" t="s">
        <v>1</v>
      </c>
      <c r="C19" s="55" t="s">
        <v>5</v>
      </c>
      <c r="D19" s="55"/>
      <c r="E19" s="55"/>
      <c r="F19" s="52" t="s">
        <v>9</v>
      </c>
      <c r="G19" s="52" t="s">
        <v>11</v>
      </c>
      <c r="H19" s="52" t="s">
        <v>4</v>
      </c>
      <c r="I19" s="50" t="s">
        <v>10</v>
      </c>
      <c r="J19" s="64" t="s">
        <v>2</v>
      </c>
      <c r="K19" s="59" t="s">
        <v>8</v>
      </c>
      <c r="L19" s="59" t="s">
        <v>3</v>
      </c>
      <c r="M19" s="10">
        <v>1</v>
      </c>
    </row>
    <row r="20" spans="1:12" ht="42.75" customHeight="1">
      <c r="A20" s="51"/>
      <c r="B20" s="56"/>
      <c r="C20" s="25" t="s">
        <v>177</v>
      </c>
      <c r="D20" s="25" t="s">
        <v>178</v>
      </c>
      <c r="E20" s="26" t="s">
        <v>179</v>
      </c>
      <c r="F20" s="53"/>
      <c r="G20" s="53"/>
      <c r="H20" s="53"/>
      <c r="I20" s="50"/>
      <c r="J20" s="65"/>
      <c r="K20" s="60"/>
      <c r="L20" s="60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9" customFormat="1" ht="20.25" customHeight="1">
      <c r="A22" s="43">
        <f aca="true" ca="1" t="shared" si="0" ref="A22:A53">IF(OFFSET(A22,-1,0)&gt;=0,OFFSET(A22,-1,0)+1,1)</f>
        <v>1</v>
      </c>
      <c r="B22" s="44" t="s">
        <v>29</v>
      </c>
      <c r="C22" s="45">
        <v>100</v>
      </c>
      <c r="D22" s="45">
        <v>86</v>
      </c>
      <c r="E22" s="45">
        <v>80</v>
      </c>
      <c r="F22" s="46">
        <v>0</v>
      </c>
      <c r="G22" s="47">
        <v>266</v>
      </c>
      <c r="H22" s="47" t="s">
        <v>15</v>
      </c>
      <c r="I22" s="40" t="s">
        <v>187</v>
      </c>
      <c r="J22" s="41"/>
      <c r="K22" s="41"/>
      <c r="L22" s="42"/>
      <c r="M22" s="48">
        <v>21452</v>
      </c>
      <c r="N22" s="48"/>
      <c r="O22" s="48"/>
      <c r="P22" s="48"/>
      <c r="Q22" s="48"/>
      <c r="R22" s="48"/>
      <c r="S22" s="48"/>
      <c r="T22" s="48"/>
    </row>
    <row r="23" spans="1:20" s="49" customFormat="1" ht="20.25" customHeight="1">
      <c r="A23" s="43">
        <f ca="1" t="shared" si="0"/>
        <v>2</v>
      </c>
      <c r="B23" s="44" t="s">
        <v>46</v>
      </c>
      <c r="C23" s="45">
        <v>95</v>
      </c>
      <c r="D23" s="45">
        <v>85</v>
      </c>
      <c r="E23" s="45">
        <v>84</v>
      </c>
      <c r="F23" s="46">
        <v>0</v>
      </c>
      <c r="G23" s="47">
        <v>264</v>
      </c>
      <c r="H23" s="47" t="s">
        <v>15</v>
      </c>
      <c r="I23" s="40" t="s">
        <v>187</v>
      </c>
      <c r="J23" s="41"/>
      <c r="K23" s="41"/>
      <c r="L23" s="42"/>
      <c r="M23" s="48">
        <v>21810</v>
      </c>
      <c r="N23" s="48"/>
      <c r="O23" s="48"/>
      <c r="P23" s="48"/>
      <c r="Q23" s="48"/>
      <c r="R23" s="48"/>
      <c r="S23" s="48"/>
      <c r="T23" s="48"/>
    </row>
    <row r="24" spans="1:20" s="49" customFormat="1" ht="20.25" customHeight="1">
      <c r="A24" s="43">
        <f ca="1" t="shared" si="0"/>
        <v>3</v>
      </c>
      <c r="B24" s="44" t="s">
        <v>78</v>
      </c>
      <c r="C24" s="45">
        <v>90</v>
      </c>
      <c r="D24" s="45">
        <v>87</v>
      </c>
      <c r="E24" s="45">
        <v>86</v>
      </c>
      <c r="F24" s="46">
        <v>0</v>
      </c>
      <c r="G24" s="47">
        <v>263</v>
      </c>
      <c r="H24" s="47" t="s">
        <v>15</v>
      </c>
      <c r="I24" s="40" t="s">
        <v>187</v>
      </c>
      <c r="J24" s="41"/>
      <c r="K24" s="41"/>
      <c r="L24" s="42"/>
      <c r="M24" s="48">
        <v>22774</v>
      </c>
      <c r="N24" s="48"/>
      <c r="O24" s="48"/>
      <c r="P24" s="48"/>
      <c r="Q24" s="48"/>
      <c r="R24" s="48"/>
      <c r="S24" s="48"/>
      <c r="T24" s="48"/>
    </row>
    <row r="25" spans="1:20" s="49" customFormat="1" ht="20.25" customHeight="1">
      <c r="A25" s="43">
        <f ca="1" t="shared" si="0"/>
        <v>4</v>
      </c>
      <c r="B25" s="44" t="s">
        <v>28</v>
      </c>
      <c r="C25" s="45">
        <v>90</v>
      </c>
      <c r="D25" s="45">
        <v>86</v>
      </c>
      <c r="E25" s="45">
        <v>84</v>
      </c>
      <c r="F25" s="46">
        <v>3</v>
      </c>
      <c r="G25" s="47">
        <v>263</v>
      </c>
      <c r="H25" s="47" t="s">
        <v>15</v>
      </c>
      <c r="I25" s="40" t="s">
        <v>187</v>
      </c>
      <c r="J25" s="41"/>
      <c r="K25" s="41"/>
      <c r="L25" s="42"/>
      <c r="M25" s="48">
        <v>21444</v>
      </c>
      <c r="N25" s="48"/>
      <c r="O25" s="48"/>
      <c r="P25" s="48"/>
      <c r="Q25" s="48"/>
      <c r="R25" s="48"/>
      <c r="S25" s="48"/>
      <c r="T25" s="48"/>
    </row>
    <row r="26" spans="1:20" s="49" customFormat="1" ht="20.25" customHeight="1">
      <c r="A26" s="43">
        <f ca="1" t="shared" si="0"/>
        <v>5</v>
      </c>
      <c r="B26" s="44" t="s">
        <v>48</v>
      </c>
      <c r="C26" s="45">
        <v>95</v>
      </c>
      <c r="D26" s="45">
        <v>87</v>
      </c>
      <c r="E26" s="45">
        <v>80</v>
      </c>
      <c r="F26" s="46">
        <v>0</v>
      </c>
      <c r="G26" s="47">
        <v>262</v>
      </c>
      <c r="H26" s="47" t="s">
        <v>15</v>
      </c>
      <c r="I26" s="40" t="s">
        <v>187</v>
      </c>
      <c r="J26" s="41"/>
      <c r="K26" s="41"/>
      <c r="L26" s="42"/>
      <c r="M26" s="48">
        <v>21828</v>
      </c>
      <c r="N26" s="48"/>
      <c r="O26" s="48"/>
      <c r="P26" s="48"/>
      <c r="Q26" s="48"/>
      <c r="R26" s="48"/>
      <c r="S26" s="48"/>
      <c r="T26" s="48"/>
    </row>
    <row r="27" spans="1:20" s="49" customFormat="1" ht="20.25" customHeight="1">
      <c r="A27" s="43">
        <f ca="1" t="shared" si="0"/>
        <v>6</v>
      </c>
      <c r="B27" s="44" t="s">
        <v>58</v>
      </c>
      <c r="C27" s="45">
        <v>92</v>
      </c>
      <c r="D27" s="45">
        <v>90</v>
      </c>
      <c r="E27" s="45">
        <v>80</v>
      </c>
      <c r="F27" s="46">
        <v>0</v>
      </c>
      <c r="G27" s="47">
        <v>262</v>
      </c>
      <c r="H27" s="47" t="s">
        <v>15</v>
      </c>
      <c r="I27" s="40" t="s">
        <v>187</v>
      </c>
      <c r="J27" s="41"/>
      <c r="K27" s="41"/>
      <c r="L27" s="42"/>
      <c r="M27" s="48">
        <v>22144</v>
      </c>
      <c r="N27" s="48"/>
      <c r="O27" s="48"/>
      <c r="P27" s="48"/>
      <c r="Q27" s="48"/>
      <c r="R27" s="48"/>
      <c r="S27" s="48"/>
      <c r="T27" s="48"/>
    </row>
    <row r="28" spans="1:20" s="49" customFormat="1" ht="20.25" customHeight="1">
      <c r="A28" s="43">
        <f ca="1" t="shared" si="0"/>
        <v>7</v>
      </c>
      <c r="B28" s="44" t="s">
        <v>79</v>
      </c>
      <c r="C28" s="45">
        <v>85</v>
      </c>
      <c r="D28" s="45">
        <v>84</v>
      </c>
      <c r="E28" s="45">
        <v>80</v>
      </c>
      <c r="F28" s="46">
        <v>3</v>
      </c>
      <c r="G28" s="47">
        <v>252</v>
      </c>
      <c r="H28" s="47" t="s">
        <v>15</v>
      </c>
      <c r="I28" s="40" t="s">
        <v>187</v>
      </c>
      <c r="J28" s="41"/>
      <c r="K28" s="41"/>
      <c r="L28" s="42"/>
      <c r="M28" s="48">
        <v>22773</v>
      </c>
      <c r="N28" s="48"/>
      <c r="O28" s="48"/>
      <c r="P28" s="48"/>
      <c r="Q28" s="48"/>
      <c r="R28" s="48"/>
      <c r="S28" s="48"/>
      <c r="T28" s="48"/>
    </row>
    <row r="29" spans="1:20" s="49" customFormat="1" ht="20.25" customHeight="1">
      <c r="A29" s="43">
        <f ca="1" t="shared" si="0"/>
        <v>8</v>
      </c>
      <c r="B29" s="44" t="s">
        <v>83</v>
      </c>
      <c r="C29" s="45">
        <v>80</v>
      </c>
      <c r="D29" s="45">
        <v>87</v>
      </c>
      <c r="E29" s="45">
        <v>84</v>
      </c>
      <c r="F29" s="46">
        <v>0</v>
      </c>
      <c r="G29" s="47">
        <v>251</v>
      </c>
      <c r="H29" s="47" t="s">
        <v>15</v>
      </c>
      <c r="I29" s="40" t="s">
        <v>187</v>
      </c>
      <c r="J29" s="41"/>
      <c r="K29" s="41"/>
      <c r="L29" s="42"/>
      <c r="M29" s="48">
        <v>22785</v>
      </c>
      <c r="N29" s="48"/>
      <c r="O29" s="48"/>
      <c r="P29" s="48"/>
      <c r="Q29" s="48"/>
      <c r="R29" s="48"/>
      <c r="S29" s="48"/>
      <c r="T29" s="48"/>
    </row>
    <row r="30" spans="1:20" s="49" customFormat="1" ht="20.25" customHeight="1">
      <c r="A30" s="43">
        <f ca="1" t="shared" si="0"/>
        <v>9</v>
      </c>
      <c r="B30" s="44" t="s">
        <v>47</v>
      </c>
      <c r="C30" s="45">
        <v>80</v>
      </c>
      <c r="D30" s="45">
        <v>87</v>
      </c>
      <c r="E30" s="45">
        <v>80</v>
      </c>
      <c r="F30" s="46">
        <v>0</v>
      </c>
      <c r="G30" s="47">
        <v>247</v>
      </c>
      <c r="H30" s="47" t="s">
        <v>15</v>
      </c>
      <c r="I30" s="40" t="s">
        <v>187</v>
      </c>
      <c r="J30" s="41"/>
      <c r="K30" s="41"/>
      <c r="L30" s="42"/>
      <c r="M30" s="48">
        <v>21818</v>
      </c>
      <c r="N30" s="48"/>
      <c r="O30" s="48"/>
      <c r="P30" s="48"/>
      <c r="Q30" s="48"/>
      <c r="R30" s="48"/>
      <c r="S30" s="48"/>
      <c r="T30" s="48"/>
    </row>
    <row r="31" spans="1:20" s="49" customFormat="1" ht="20.25" customHeight="1">
      <c r="A31" s="43">
        <f ca="1" t="shared" si="0"/>
        <v>10</v>
      </c>
      <c r="B31" s="44" t="s">
        <v>84</v>
      </c>
      <c r="C31" s="45">
        <v>80</v>
      </c>
      <c r="D31" s="45">
        <v>85</v>
      </c>
      <c r="E31" s="45">
        <v>80</v>
      </c>
      <c r="F31" s="46">
        <v>0</v>
      </c>
      <c r="G31" s="47">
        <v>245</v>
      </c>
      <c r="H31" s="47" t="s">
        <v>15</v>
      </c>
      <c r="I31" s="40" t="s">
        <v>187</v>
      </c>
      <c r="J31" s="41"/>
      <c r="K31" s="41"/>
      <c r="L31" s="42"/>
      <c r="M31" s="48">
        <v>22929</v>
      </c>
      <c r="N31" s="48"/>
      <c r="O31" s="48"/>
      <c r="P31" s="48"/>
      <c r="Q31" s="48"/>
      <c r="R31" s="48"/>
      <c r="S31" s="48"/>
      <c r="T31" s="48"/>
    </row>
    <row r="32" spans="1:20" s="49" customFormat="1" ht="20.25" customHeight="1">
      <c r="A32" s="43">
        <f ca="1" t="shared" si="0"/>
        <v>11</v>
      </c>
      <c r="B32" s="44" t="s">
        <v>51</v>
      </c>
      <c r="C32" s="45">
        <v>80</v>
      </c>
      <c r="D32" s="45">
        <v>85</v>
      </c>
      <c r="E32" s="45">
        <v>78</v>
      </c>
      <c r="F32" s="46">
        <v>0</v>
      </c>
      <c r="G32" s="47">
        <v>243</v>
      </c>
      <c r="H32" s="47" t="s">
        <v>15</v>
      </c>
      <c r="I32" s="40" t="s">
        <v>187</v>
      </c>
      <c r="J32" s="41"/>
      <c r="K32" s="41"/>
      <c r="L32" s="42"/>
      <c r="M32" s="48">
        <v>21847</v>
      </c>
      <c r="N32" s="48"/>
      <c r="O32" s="48"/>
      <c r="P32" s="48"/>
      <c r="Q32" s="48"/>
      <c r="R32" s="48"/>
      <c r="S32" s="48"/>
      <c r="T32" s="48"/>
    </row>
    <row r="33" spans="1:20" s="49" customFormat="1" ht="20.25" customHeight="1">
      <c r="A33" s="43">
        <f ca="1" t="shared" si="0"/>
        <v>12</v>
      </c>
      <c r="B33" s="44" t="s">
        <v>49</v>
      </c>
      <c r="C33" s="45">
        <v>85</v>
      </c>
      <c r="D33" s="45">
        <v>81</v>
      </c>
      <c r="E33" s="45">
        <v>76</v>
      </c>
      <c r="F33" s="46">
        <v>0</v>
      </c>
      <c r="G33" s="47">
        <v>242</v>
      </c>
      <c r="H33" s="47" t="s">
        <v>15</v>
      </c>
      <c r="I33" s="40" t="s">
        <v>187</v>
      </c>
      <c r="J33" s="41"/>
      <c r="K33" s="41"/>
      <c r="L33" s="42"/>
      <c r="M33" s="48">
        <v>21836</v>
      </c>
      <c r="N33" s="48"/>
      <c r="O33" s="48"/>
      <c r="P33" s="48"/>
      <c r="Q33" s="48"/>
      <c r="R33" s="48"/>
      <c r="S33" s="48"/>
      <c r="T33" s="48"/>
    </row>
    <row r="34" spans="1:20" s="49" customFormat="1" ht="20.25" customHeight="1">
      <c r="A34" s="43">
        <f ca="1" t="shared" si="0"/>
        <v>13</v>
      </c>
      <c r="B34" s="44" t="s">
        <v>77</v>
      </c>
      <c r="C34" s="45">
        <v>80</v>
      </c>
      <c r="D34" s="45">
        <v>85</v>
      </c>
      <c r="E34" s="45">
        <v>76</v>
      </c>
      <c r="F34" s="46">
        <v>0</v>
      </c>
      <c r="G34" s="47">
        <v>241</v>
      </c>
      <c r="H34" s="47" t="s">
        <v>15</v>
      </c>
      <c r="I34" s="40" t="s">
        <v>187</v>
      </c>
      <c r="J34" s="41"/>
      <c r="K34" s="41"/>
      <c r="L34" s="42"/>
      <c r="M34" s="48">
        <v>22764</v>
      </c>
      <c r="N34" s="48"/>
      <c r="O34" s="48"/>
      <c r="P34" s="48"/>
      <c r="Q34" s="48"/>
      <c r="R34" s="48"/>
      <c r="S34" s="48"/>
      <c r="T34" s="48"/>
    </row>
    <row r="35" spans="1:20" s="49" customFormat="1" ht="20.25" customHeight="1">
      <c r="A35" s="43">
        <f ca="1" t="shared" si="0"/>
        <v>14</v>
      </c>
      <c r="B35" s="44" t="s">
        <v>50</v>
      </c>
      <c r="C35" s="45">
        <v>80</v>
      </c>
      <c r="D35" s="45">
        <v>85</v>
      </c>
      <c r="E35" s="45">
        <v>76</v>
      </c>
      <c r="F35" s="46">
        <v>0</v>
      </c>
      <c r="G35" s="47">
        <v>241</v>
      </c>
      <c r="H35" s="47" t="s">
        <v>15</v>
      </c>
      <c r="I35" s="40" t="s">
        <v>187</v>
      </c>
      <c r="J35" s="41"/>
      <c r="K35" s="41"/>
      <c r="L35" s="42"/>
      <c r="M35" s="48">
        <v>21844</v>
      </c>
      <c r="N35" s="48"/>
      <c r="O35" s="48"/>
      <c r="P35" s="48"/>
      <c r="Q35" s="48"/>
      <c r="R35" s="48"/>
      <c r="S35" s="48"/>
      <c r="T35" s="48"/>
    </row>
    <row r="36" spans="1:20" s="49" customFormat="1" ht="20.25" customHeight="1">
      <c r="A36" s="43">
        <f ca="1" t="shared" si="0"/>
        <v>15</v>
      </c>
      <c r="B36" s="44" t="s">
        <v>163</v>
      </c>
      <c r="C36" s="45">
        <v>90</v>
      </c>
      <c r="D36" s="45">
        <v>76</v>
      </c>
      <c r="E36" s="45">
        <v>72</v>
      </c>
      <c r="F36" s="46">
        <v>0</v>
      </c>
      <c r="G36" s="47">
        <v>238</v>
      </c>
      <c r="H36" s="47" t="s">
        <v>15</v>
      </c>
      <c r="I36" s="40" t="s">
        <v>187</v>
      </c>
      <c r="J36" s="41"/>
      <c r="K36" s="41"/>
      <c r="L36" s="42"/>
      <c r="M36" s="48">
        <v>21211</v>
      </c>
      <c r="N36" s="48"/>
      <c r="O36" s="48"/>
      <c r="P36" s="48"/>
      <c r="Q36" s="48"/>
      <c r="R36" s="48"/>
      <c r="S36" s="48"/>
      <c r="T36" s="48"/>
    </row>
    <row r="37" spans="1:20" s="49" customFormat="1" ht="20.25" customHeight="1">
      <c r="A37" s="43">
        <f ca="1" t="shared" si="0"/>
        <v>16</v>
      </c>
      <c r="B37" s="44" t="s">
        <v>82</v>
      </c>
      <c r="C37" s="45">
        <v>85</v>
      </c>
      <c r="D37" s="45">
        <v>76</v>
      </c>
      <c r="E37" s="45">
        <v>76</v>
      </c>
      <c r="F37" s="46">
        <v>0</v>
      </c>
      <c r="G37" s="47">
        <v>237</v>
      </c>
      <c r="H37" s="47" t="s">
        <v>15</v>
      </c>
      <c r="I37" s="40" t="s">
        <v>187</v>
      </c>
      <c r="J37" s="41"/>
      <c r="K37" s="41"/>
      <c r="L37" s="42"/>
      <c r="M37" s="48">
        <v>22780</v>
      </c>
      <c r="N37" s="48"/>
      <c r="O37" s="48"/>
      <c r="P37" s="48"/>
      <c r="Q37" s="48"/>
      <c r="R37" s="48"/>
      <c r="S37" s="48"/>
      <c r="T37" s="48"/>
    </row>
    <row r="38" spans="1:20" s="49" customFormat="1" ht="20.25" customHeight="1">
      <c r="A38" s="43">
        <f ca="1" t="shared" si="0"/>
        <v>17</v>
      </c>
      <c r="B38" s="44" t="s">
        <v>31</v>
      </c>
      <c r="C38" s="45">
        <v>80</v>
      </c>
      <c r="D38" s="45">
        <v>70</v>
      </c>
      <c r="E38" s="45">
        <v>86</v>
      </c>
      <c r="F38" s="46">
        <v>0</v>
      </c>
      <c r="G38" s="47">
        <v>236</v>
      </c>
      <c r="H38" s="47" t="s">
        <v>15</v>
      </c>
      <c r="I38" s="40" t="s">
        <v>187</v>
      </c>
      <c r="J38" s="41"/>
      <c r="K38" s="41"/>
      <c r="L38" s="42"/>
      <c r="M38" s="48">
        <v>21469</v>
      </c>
      <c r="N38" s="48"/>
      <c r="O38" s="48"/>
      <c r="P38" s="48"/>
      <c r="Q38" s="48"/>
      <c r="R38" s="48"/>
      <c r="S38" s="48"/>
      <c r="T38" s="48"/>
    </row>
    <row r="39" spans="1:20" s="49" customFormat="1" ht="20.25" customHeight="1">
      <c r="A39" s="43">
        <f ca="1" t="shared" si="0"/>
        <v>18</v>
      </c>
      <c r="B39" s="44" t="s">
        <v>80</v>
      </c>
      <c r="C39" s="45">
        <v>70</v>
      </c>
      <c r="D39" s="45">
        <v>85</v>
      </c>
      <c r="E39" s="45">
        <v>80</v>
      </c>
      <c r="F39" s="46">
        <v>0</v>
      </c>
      <c r="G39" s="47">
        <v>235</v>
      </c>
      <c r="H39" s="47" t="s">
        <v>15</v>
      </c>
      <c r="I39" s="40" t="s">
        <v>187</v>
      </c>
      <c r="J39" s="41"/>
      <c r="K39" s="41"/>
      <c r="L39" s="42"/>
      <c r="M39" s="48">
        <v>22777</v>
      </c>
      <c r="N39" s="48"/>
      <c r="O39" s="48"/>
      <c r="P39" s="48"/>
      <c r="Q39" s="48"/>
      <c r="R39" s="48"/>
      <c r="S39" s="48"/>
      <c r="T39" s="48"/>
    </row>
    <row r="40" spans="1:20" s="49" customFormat="1" ht="20.25" customHeight="1">
      <c r="A40" s="43">
        <f ca="1" t="shared" si="0"/>
        <v>19</v>
      </c>
      <c r="B40" s="44" t="s">
        <v>33</v>
      </c>
      <c r="C40" s="45">
        <v>80</v>
      </c>
      <c r="D40" s="45">
        <v>87</v>
      </c>
      <c r="E40" s="45">
        <v>66</v>
      </c>
      <c r="F40" s="46">
        <v>0</v>
      </c>
      <c r="G40" s="47">
        <v>233</v>
      </c>
      <c r="H40" s="47" t="s">
        <v>15</v>
      </c>
      <c r="I40" s="40" t="s">
        <v>187</v>
      </c>
      <c r="J40" s="41"/>
      <c r="K40" s="41"/>
      <c r="L40" s="42"/>
      <c r="M40" s="48">
        <v>21557</v>
      </c>
      <c r="N40" s="48"/>
      <c r="O40" s="48"/>
      <c r="P40" s="48"/>
      <c r="Q40" s="48"/>
      <c r="R40" s="48"/>
      <c r="S40" s="48"/>
      <c r="T40" s="48"/>
    </row>
    <row r="41" spans="1:20" s="49" customFormat="1" ht="20.25" customHeight="1">
      <c r="A41" s="43">
        <f ca="1" t="shared" si="0"/>
        <v>20</v>
      </c>
      <c r="B41" s="44" t="s">
        <v>52</v>
      </c>
      <c r="C41" s="45">
        <v>100</v>
      </c>
      <c r="D41" s="45">
        <v>85</v>
      </c>
      <c r="E41" s="45">
        <v>46</v>
      </c>
      <c r="F41" s="46">
        <v>0</v>
      </c>
      <c r="G41" s="47">
        <v>231</v>
      </c>
      <c r="H41" s="47" t="s">
        <v>15</v>
      </c>
      <c r="I41" s="40" t="s">
        <v>187</v>
      </c>
      <c r="J41" s="41"/>
      <c r="K41" s="41"/>
      <c r="L41" s="42"/>
      <c r="M41" s="48">
        <v>21886</v>
      </c>
      <c r="N41" s="48"/>
      <c r="O41" s="48"/>
      <c r="P41" s="48"/>
      <c r="Q41" s="48"/>
      <c r="R41" s="48"/>
      <c r="S41" s="48"/>
      <c r="T41" s="48"/>
    </row>
    <row r="42" spans="1:20" s="49" customFormat="1" ht="20.25" customHeight="1">
      <c r="A42" s="43">
        <f ca="1" t="shared" si="0"/>
        <v>21</v>
      </c>
      <c r="B42" s="44" t="s">
        <v>160</v>
      </c>
      <c r="C42" s="45">
        <v>70</v>
      </c>
      <c r="D42" s="45">
        <v>85</v>
      </c>
      <c r="E42" s="45">
        <v>68</v>
      </c>
      <c r="F42" s="46">
        <v>3</v>
      </c>
      <c r="G42" s="47">
        <v>226</v>
      </c>
      <c r="H42" s="47" t="s">
        <v>15</v>
      </c>
      <c r="I42" s="40" t="s">
        <v>187</v>
      </c>
      <c r="J42" s="41"/>
      <c r="K42" s="41"/>
      <c r="L42" s="42"/>
      <c r="M42" s="48">
        <v>21190</v>
      </c>
      <c r="N42" s="48"/>
      <c r="O42" s="48"/>
      <c r="P42" s="48"/>
      <c r="Q42" s="48"/>
      <c r="R42" s="48"/>
      <c r="S42" s="48"/>
      <c r="T42" s="48"/>
    </row>
    <row r="43" spans="1:20" s="49" customFormat="1" ht="20.25" customHeight="1">
      <c r="A43" s="43">
        <f ca="1" t="shared" si="0"/>
        <v>22</v>
      </c>
      <c r="B43" s="44" t="s">
        <v>22</v>
      </c>
      <c r="C43" s="45">
        <v>80</v>
      </c>
      <c r="D43" s="45">
        <v>72</v>
      </c>
      <c r="E43" s="45">
        <v>72</v>
      </c>
      <c r="F43" s="46">
        <v>0</v>
      </c>
      <c r="G43" s="47">
        <v>224</v>
      </c>
      <c r="H43" s="47" t="s">
        <v>15</v>
      </c>
      <c r="I43" s="40" t="s">
        <v>187</v>
      </c>
      <c r="J43" s="41"/>
      <c r="K43" s="41"/>
      <c r="L43" s="42"/>
      <c r="M43" s="48">
        <v>21216</v>
      </c>
      <c r="N43" s="48"/>
      <c r="O43" s="48"/>
      <c r="P43" s="48"/>
      <c r="Q43" s="48"/>
      <c r="R43" s="48"/>
      <c r="S43" s="48"/>
      <c r="T43" s="48"/>
    </row>
    <row r="44" spans="1:20" s="49" customFormat="1" ht="20.25" customHeight="1">
      <c r="A44" s="43">
        <f ca="1" t="shared" si="0"/>
        <v>23</v>
      </c>
      <c r="B44" s="44" t="s">
        <v>161</v>
      </c>
      <c r="C44" s="45">
        <v>70</v>
      </c>
      <c r="D44" s="45">
        <v>80</v>
      </c>
      <c r="E44" s="45">
        <v>72</v>
      </c>
      <c r="F44" s="46">
        <v>0</v>
      </c>
      <c r="G44" s="47">
        <v>222</v>
      </c>
      <c r="H44" s="47" t="s">
        <v>15</v>
      </c>
      <c r="I44" s="40" t="s">
        <v>187</v>
      </c>
      <c r="J44" s="41"/>
      <c r="K44" s="41"/>
      <c r="L44" s="42"/>
      <c r="M44" s="48">
        <v>21204</v>
      </c>
      <c r="N44" s="48"/>
      <c r="O44" s="48"/>
      <c r="P44" s="48"/>
      <c r="Q44" s="48"/>
      <c r="R44" s="48"/>
      <c r="S44" s="48"/>
      <c r="T44" s="48"/>
    </row>
    <row r="45" spans="1:20" s="49" customFormat="1" ht="20.25" customHeight="1">
      <c r="A45" s="43">
        <f ca="1" t="shared" si="0"/>
        <v>24</v>
      </c>
      <c r="B45" s="44" t="s">
        <v>66</v>
      </c>
      <c r="C45" s="45">
        <v>62</v>
      </c>
      <c r="D45" s="45">
        <v>75</v>
      </c>
      <c r="E45" s="45">
        <v>84</v>
      </c>
      <c r="F45" s="46">
        <v>0</v>
      </c>
      <c r="G45" s="47">
        <v>221</v>
      </c>
      <c r="H45" s="47" t="s">
        <v>15</v>
      </c>
      <c r="I45" s="40" t="s">
        <v>187</v>
      </c>
      <c r="J45" s="41"/>
      <c r="K45" s="41"/>
      <c r="L45" s="42"/>
      <c r="M45" s="48">
        <v>22490</v>
      </c>
      <c r="N45" s="48"/>
      <c r="O45" s="48"/>
      <c r="P45" s="48"/>
      <c r="Q45" s="48"/>
      <c r="R45" s="48"/>
      <c r="S45" s="48"/>
      <c r="T45" s="48"/>
    </row>
    <row r="46" spans="1:20" s="49" customFormat="1" ht="20.25" customHeight="1">
      <c r="A46" s="43">
        <f ca="1" t="shared" si="0"/>
        <v>25</v>
      </c>
      <c r="B46" s="44" t="s">
        <v>57</v>
      </c>
      <c r="C46" s="45">
        <v>100</v>
      </c>
      <c r="D46" s="45">
        <v>87</v>
      </c>
      <c r="E46" s="45">
        <v>32</v>
      </c>
      <c r="F46" s="46">
        <v>0</v>
      </c>
      <c r="G46" s="47">
        <v>219</v>
      </c>
      <c r="H46" s="47" t="s">
        <v>15</v>
      </c>
      <c r="I46" s="40" t="s">
        <v>187</v>
      </c>
      <c r="J46" s="41"/>
      <c r="K46" s="41"/>
      <c r="L46" s="42"/>
      <c r="M46" s="48">
        <v>21902</v>
      </c>
      <c r="N46" s="48"/>
      <c r="O46" s="48"/>
      <c r="P46" s="48"/>
      <c r="Q46" s="48"/>
      <c r="R46" s="48"/>
      <c r="S46" s="48"/>
      <c r="T46" s="48"/>
    </row>
    <row r="47" spans="1:20" s="21" customFormat="1" ht="20.25" customHeight="1">
      <c r="A47" s="23">
        <f ca="1" t="shared" si="0"/>
        <v>26</v>
      </c>
      <c r="B47" s="16" t="s">
        <v>155</v>
      </c>
      <c r="C47" s="17">
        <v>88</v>
      </c>
      <c r="D47" s="17">
        <v>64</v>
      </c>
      <c r="E47" s="17">
        <v>66</v>
      </c>
      <c r="F47" s="19">
        <v>0</v>
      </c>
      <c r="G47" s="18">
        <v>218</v>
      </c>
      <c r="H47" s="18" t="s">
        <v>15</v>
      </c>
      <c r="I47" s="27"/>
      <c r="J47" s="22" t="s">
        <v>156</v>
      </c>
      <c r="K47" s="18"/>
      <c r="L47" s="18"/>
      <c r="M47" s="20">
        <v>21019</v>
      </c>
      <c r="N47" s="20"/>
      <c r="O47" s="20"/>
      <c r="P47" s="20"/>
      <c r="Q47" s="20"/>
      <c r="R47" s="20"/>
      <c r="S47" s="20"/>
      <c r="T47" s="20"/>
    </row>
    <row r="48" spans="1:20" s="49" customFormat="1" ht="20.25" customHeight="1">
      <c r="A48" s="43">
        <f ca="1" t="shared" si="0"/>
        <v>27</v>
      </c>
      <c r="B48" s="44" t="s">
        <v>136</v>
      </c>
      <c r="C48" s="45">
        <v>75</v>
      </c>
      <c r="D48" s="45">
        <v>70</v>
      </c>
      <c r="E48" s="45">
        <v>68</v>
      </c>
      <c r="F48" s="46">
        <v>3</v>
      </c>
      <c r="G48" s="47">
        <v>216</v>
      </c>
      <c r="H48" s="47" t="s">
        <v>15</v>
      </c>
      <c r="I48" s="40" t="s">
        <v>187</v>
      </c>
      <c r="J48" s="41"/>
      <c r="K48" s="41"/>
      <c r="L48" s="42"/>
      <c r="M48" s="48">
        <v>20680</v>
      </c>
      <c r="N48" s="48"/>
      <c r="O48" s="48"/>
      <c r="P48" s="48"/>
      <c r="Q48" s="48"/>
      <c r="R48" s="48"/>
      <c r="S48" s="48"/>
      <c r="T48" s="48"/>
    </row>
    <row r="49" spans="1:20" s="49" customFormat="1" ht="20.25" customHeight="1">
      <c r="A49" s="43">
        <f ca="1" t="shared" si="0"/>
        <v>28</v>
      </c>
      <c r="B49" s="44" t="s">
        <v>162</v>
      </c>
      <c r="C49" s="45">
        <v>60</v>
      </c>
      <c r="D49" s="45">
        <v>80</v>
      </c>
      <c r="E49" s="45">
        <v>76</v>
      </c>
      <c r="F49" s="46">
        <v>0</v>
      </c>
      <c r="G49" s="47">
        <v>216</v>
      </c>
      <c r="H49" s="47" t="s">
        <v>15</v>
      </c>
      <c r="I49" s="40" t="s">
        <v>187</v>
      </c>
      <c r="J49" s="41"/>
      <c r="K49" s="41"/>
      <c r="L49" s="42"/>
      <c r="M49" s="48">
        <v>21208</v>
      </c>
      <c r="N49" s="48"/>
      <c r="O49" s="48"/>
      <c r="P49" s="48"/>
      <c r="Q49" s="48"/>
      <c r="R49" s="48"/>
      <c r="S49" s="48"/>
      <c r="T49" s="48"/>
    </row>
    <row r="50" spans="1:20" s="49" customFormat="1" ht="20.25" customHeight="1">
      <c r="A50" s="43">
        <f ca="1" t="shared" si="0"/>
        <v>29</v>
      </c>
      <c r="B50" s="44" t="s">
        <v>88</v>
      </c>
      <c r="C50" s="45">
        <v>80</v>
      </c>
      <c r="D50" s="45">
        <v>80</v>
      </c>
      <c r="E50" s="45">
        <v>52</v>
      </c>
      <c r="F50" s="46">
        <v>3</v>
      </c>
      <c r="G50" s="47">
        <v>215</v>
      </c>
      <c r="H50" s="47" t="s">
        <v>15</v>
      </c>
      <c r="I50" s="40" t="s">
        <v>187</v>
      </c>
      <c r="J50" s="41"/>
      <c r="K50" s="41"/>
      <c r="L50" s="42"/>
      <c r="M50" s="48">
        <v>23113</v>
      </c>
      <c r="N50" s="48"/>
      <c r="O50" s="48"/>
      <c r="P50" s="48"/>
      <c r="Q50" s="48"/>
      <c r="R50" s="48"/>
      <c r="S50" s="48"/>
      <c r="T50" s="48"/>
    </row>
    <row r="51" spans="1:20" s="49" customFormat="1" ht="20.25" customHeight="1">
      <c r="A51" s="43">
        <f ca="1" t="shared" si="0"/>
        <v>30</v>
      </c>
      <c r="B51" s="44" t="s">
        <v>85</v>
      </c>
      <c r="C51" s="45">
        <v>60</v>
      </c>
      <c r="D51" s="45">
        <v>75</v>
      </c>
      <c r="E51" s="45">
        <v>80</v>
      </c>
      <c r="F51" s="46">
        <v>0</v>
      </c>
      <c r="G51" s="47">
        <v>215</v>
      </c>
      <c r="H51" s="47" t="s">
        <v>15</v>
      </c>
      <c r="I51" s="40" t="s">
        <v>187</v>
      </c>
      <c r="J51" s="41"/>
      <c r="K51" s="41"/>
      <c r="L51" s="42"/>
      <c r="M51" s="48">
        <v>22965</v>
      </c>
      <c r="N51" s="48"/>
      <c r="O51" s="48"/>
      <c r="P51" s="48"/>
      <c r="Q51" s="48"/>
      <c r="R51" s="48"/>
      <c r="S51" s="48"/>
      <c r="T51" s="48"/>
    </row>
    <row r="52" spans="1:20" s="49" customFormat="1" ht="20.25" customHeight="1">
      <c r="A52" s="43">
        <f ca="1" t="shared" si="0"/>
        <v>31</v>
      </c>
      <c r="B52" s="44" t="s">
        <v>30</v>
      </c>
      <c r="C52" s="45">
        <v>80</v>
      </c>
      <c r="D52" s="45">
        <v>72</v>
      </c>
      <c r="E52" s="45">
        <v>62</v>
      </c>
      <c r="F52" s="46">
        <v>0</v>
      </c>
      <c r="G52" s="47">
        <v>214</v>
      </c>
      <c r="H52" s="47" t="s">
        <v>15</v>
      </c>
      <c r="I52" s="40" t="s">
        <v>187</v>
      </c>
      <c r="J52" s="41"/>
      <c r="K52" s="41"/>
      <c r="L52" s="42"/>
      <c r="M52" s="48">
        <v>21464</v>
      </c>
      <c r="N52" s="48"/>
      <c r="O52" s="48"/>
      <c r="P52" s="48"/>
      <c r="Q52" s="48"/>
      <c r="R52" s="48"/>
      <c r="S52" s="48"/>
      <c r="T52" s="48"/>
    </row>
    <row r="53" spans="1:20" s="49" customFormat="1" ht="20.25" customHeight="1">
      <c r="A53" s="43">
        <f ca="1" t="shared" si="0"/>
        <v>32</v>
      </c>
      <c r="B53" s="44" t="s">
        <v>32</v>
      </c>
      <c r="C53" s="45">
        <v>70</v>
      </c>
      <c r="D53" s="45">
        <v>72</v>
      </c>
      <c r="E53" s="45">
        <v>72</v>
      </c>
      <c r="F53" s="46">
        <v>0</v>
      </c>
      <c r="G53" s="47">
        <v>214</v>
      </c>
      <c r="H53" s="47" t="s">
        <v>15</v>
      </c>
      <c r="I53" s="40" t="s">
        <v>187</v>
      </c>
      <c r="J53" s="41"/>
      <c r="K53" s="41"/>
      <c r="L53" s="42"/>
      <c r="M53" s="48">
        <v>21477</v>
      </c>
      <c r="N53" s="48"/>
      <c r="O53" s="48"/>
      <c r="P53" s="48"/>
      <c r="Q53" s="48"/>
      <c r="R53" s="48"/>
      <c r="S53" s="48"/>
      <c r="T53" s="48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39</v>
      </c>
      <c r="C54" s="17">
        <v>70</v>
      </c>
      <c r="D54" s="17">
        <v>80</v>
      </c>
      <c r="E54" s="17">
        <v>60</v>
      </c>
      <c r="F54" s="19">
        <v>3</v>
      </c>
      <c r="G54" s="18">
        <v>213</v>
      </c>
      <c r="H54" s="18" t="s">
        <v>15</v>
      </c>
      <c r="I54" s="27"/>
      <c r="J54" s="22" t="s">
        <v>40</v>
      </c>
      <c r="K54" s="18"/>
      <c r="L54" s="18"/>
      <c r="M54" s="20">
        <v>21724</v>
      </c>
      <c r="N54" s="20"/>
      <c r="O54" s="20"/>
      <c r="P54" s="20"/>
      <c r="Q54" s="20"/>
      <c r="R54" s="20"/>
      <c r="S54" s="20"/>
      <c r="T54" s="20"/>
    </row>
    <row r="55" spans="1:20" s="49" customFormat="1" ht="20.25" customHeight="1">
      <c r="A55" s="43">
        <f ca="1" t="shared" si="1"/>
        <v>34</v>
      </c>
      <c r="B55" s="44" t="s">
        <v>141</v>
      </c>
      <c r="C55" s="45">
        <v>78</v>
      </c>
      <c r="D55" s="45">
        <v>90</v>
      </c>
      <c r="E55" s="45">
        <v>40</v>
      </c>
      <c r="F55" s="46">
        <v>3</v>
      </c>
      <c r="G55" s="47">
        <v>211</v>
      </c>
      <c r="H55" s="47" t="s">
        <v>15</v>
      </c>
      <c r="I55" s="40" t="s">
        <v>187</v>
      </c>
      <c r="J55" s="41"/>
      <c r="K55" s="41"/>
      <c r="L55" s="42"/>
      <c r="M55" s="48">
        <v>20782</v>
      </c>
      <c r="N55" s="48"/>
      <c r="O55" s="48"/>
      <c r="P55" s="48"/>
      <c r="Q55" s="48"/>
      <c r="R55" s="48"/>
      <c r="S55" s="48"/>
      <c r="T55" s="48"/>
    </row>
    <row r="56" spans="1:20" s="49" customFormat="1" ht="20.25" customHeight="1">
      <c r="A56" s="43">
        <f ca="1" t="shared" si="1"/>
        <v>35</v>
      </c>
      <c r="B56" s="44" t="s">
        <v>92</v>
      </c>
      <c r="C56" s="45">
        <v>74</v>
      </c>
      <c r="D56" s="45">
        <v>75</v>
      </c>
      <c r="E56" s="45">
        <v>62</v>
      </c>
      <c r="F56" s="46">
        <v>0</v>
      </c>
      <c r="G56" s="47">
        <v>211</v>
      </c>
      <c r="H56" s="47" t="s">
        <v>15</v>
      </c>
      <c r="I56" s="40" t="s">
        <v>187</v>
      </c>
      <c r="J56" s="41"/>
      <c r="K56" s="41"/>
      <c r="L56" s="42"/>
      <c r="M56" s="48">
        <v>21176</v>
      </c>
      <c r="N56" s="48"/>
      <c r="O56" s="48"/>
      <c r="P56" s="48"/>
      <c r="Q56" s="48"/>
      <c r="R56" s="48"/>
      <c r="S56" s="48"/>
      <c r="T56" s="48"/>
    </row>
    <row r="57" spans="1:20" s="49" customFormat="1" ht="20.25" customHeight="1">
      <c r="A57" s="43">
        <f ca="1" t="shared" si="1"/>
        <v>36</v>
      </c>
      <c r="B57" s="44" t="s">
        <v>53</v>
      </c>
      <c r="C57" s="45">
        <v>85</v>
      </c>
      <c r="D57" s="45">
        <v>72</v>
      </c>
      <c r="E57" s="45">
        <v>52</v>
      </c>
      <c r="F57" s="46">
        <v>0</v>
      </c>
      <c r="G57" s="47">
        <v>209</v>
      </c>
      <c r="H57" s="47" t="s">
        <v>15</v>
      </c>
      <c r="I57" s="40" t="s">
        <v>187</v>
      </c>
      <c r="J57" s="41"/>
      <c r="K57" s="41"/>
      <c r="L57" s="42"/>
      <c r="M57" s="48">
        <v>21891</v>
      </c>
      <c r="N57" s="48"/>
      <c r="O57" s="48"/>
      <c r="P57" s="48"/>
      <c r="Q57" s="48"/>
      <c r="R57" s="48"/>
      <c r="S57" s="48"/>
      <c r="T57" s="48"/>
    </row>
    <row r="58" spans="1:20" s="49" customFormat="1" ht="20.25" customHeight="1">
      <c r="A58" s="43">
        <f ca="1" t="shared" si="1"/>
        <v>37</v>
      </c>
      <c r="B58" s="44" t="s">
        <v>54</v>
      </c>
      <c r="C58" s="45">
        <v>85</v>
      </c>
      <c r="D58" s="45">
        <v>87</v>
      </c>
      <c r="E58" s="45">
        <v>36</v>
      </c>
      <c r="F58" s="46">
        <v>0</v>
      </c>
      <c r="G58" s="47">
        <v>208</v>
      </c>
      <c r="H58" s="47" t="s">
        <v>15</v>
      </c>
      <c r="I58" s="40" t="s">
        <v>187</v>
      </c>
      <c r="J58" s="41"/>
      <c r="K58" s="41"/>
      <c r="L58" s="42"/>
      <c r="M58" s="48">
        <v>21893</v>
      </c>
      <c r="N58" s="48"/>
      <c r="O58" s="48"/>
      <c r="P58" s="48"/>
      <c r="Q58" s="48"/>
      <c r="R58" s="48"/>
      <c r="S58" s="48"/>
      <c r="T58" s="48"/>
    </row>
    <row r="59" spans="1:20" s="49" customFormat="1" ht="20.25" customHeight="1">
      <c r="A59" s="43">
        <f ca="1" t="shared" si="1"/>
        <v>38</v>
      </c>
      <c r="B59" s="44" t="s">
        <v>44</v>
      </c>
      <c r="C59" s="45">
        <v>72</v>
      </c>
      <c r="D59" s="45">
        <v>75</v>
      </c>
      <c r="E59" s="45">
        <v>58</v>
      </c>
      <c r="F59" s="46">
        <v>3</v>
      </c>
      <c r="G59" s="47">
        <v>208</v>
      </c>
      <c r="H59" s="47" t="s">
        <v>15</v>
      </c>
      <c r="I59" s="40" t="s">
        <v>187</v>
      </c>
      <c r="J59" s="41"/>
      <c r="K59" s="41"/>
      <c r="L59" s="42"/>
      <c r="M59" s="48">
        <v>21737</v>
      </c>
      <c r="N59" s="48"/>
      <c r="O59" s="48"/>
      <c r="P59" s="48"/>
      <c r="Q59" s="48"/>
      <c r="R59" s="48"/>
      <c r="S59" s="48"/>
      <c r="T59" s="48"/>
    </row>
    <row r="60" spans="1:20" s="21" customFormat="1" ht="20.25" customHeight="1">
      <c r="A60" s="23">
        <f ca="1" t="shared" si="1"/>
        <v>39</v>
      </c>
      <c r="B60" s="16" t="s">
        <v>107</v>
      </c>
      <c r="C60" s="17">
        <v>67</v>
      </c>
      <c r="D60" s="17">
        <v>73</v>
      </c>
      <c r="E60" s="17">
        <v>66</v>
      </c>
      <c r="F60" s="19">
        <v>0</v>
      </c>
      <c r="G60" s="18">
        <v>206</v>
      </c>
      <c r="H60" s="18" t="s">
        <v>15</v>
      </c>
      <c r="I60" s="27"/>
      <c r="J60" s="22" t="s">
        <v>108</v>
      </c>
      <c r="K60" s="18"/>
      <c r="L60" s="18"/>
      <c r="M60" s="20">
        <v>20596</v>
      </c>
      <c r="N60" s="20"/>
      <c r="O60" s="20"/>
      <c r="P60" s="20"/>
      <c r="Q60" s="20"/>
      <c r="R60" s="20"/>
      <c r="S60" s="20"/>
      <c r="T60" s="20"/>
    </row>
    <row r="61" spans="1:20" s="49" customFormat="1" ht="20.25" customHeight="1">
      <c r="A61" s="43">
        <f ca="1" t="shared" si="1"/>
        <v>40</v>
      </c>
      <c r="B61" s="44" t="s">
        <v>165</v>
      </c>
      <c r="C61" s="45">
        <v>73</v>
      </c>
      <c r="D61" s="45">
        <v>60</v>
      </c>
      <c r="E61" s="45">
        <v>68</v>
      </c>
      <c r="F61" s="46">
        <v>0</v>
      </c>
      <c r="G61" s="47">
        <v>201</v>
      </c>
      <c r="H61" s="47" t="s">
        <v>15</v>
      </c>
      <c r="I61" s="40" t="s">
        <v>187</v>
      </c>
      <c r="J61" s="41"/>
      <c r="K61" s="41"/>
      <c r="L61" s="42"/>
      <c r="M61" s="48">
        <v>20688</v>
      </c>
      <c r="N61" s="48"/>
      <c r="O61" s="48"/>
      <c r="P61" s="48"/>
      <c r="Q61" s="48"/>
      <c r="R61" s="48"/>
      <c r="S61" s="48"/>
      <c r="T61" s="48"/>
    </row>
    <row r="62" spans="1:20" s="49" customFormat="1" ht="20.25" customHeight="1">
      <c r="A62" s="43">
        <f ca="1" t="shared" si="1"/>
        <v>41</v>
      </c>
      <c r="B62" s="44" t="s">
        <v>111</v>
      </c>
      <c r="C62" s="45">
        <v>86</v>
      </c>
      <c r="D62" s="45">
        <v>80</v>
      </c>
      <c r="E62" s="45">
        <v>34</v>
      </c>
      <c r="F62" s="46">
        <v>0</v>
      </c>
      <c r="G62" s="47">
        <v>200</v>
      </c>
      <c r="H62" s="47" t="s">
        <v>15</v>
      </c>
      <c r="I62" s="40" t="s">
        <v>187</v>
      </c>
      <c r="J62" s="41"/>
      <c r="K62" s="41"/>
      <c r="L62" s="42"/>
      <c r="M62" s="48">
        <v>20604</v>
      </c>
      <c r="N62" s="48"/>
      <c r="O62" s="48"/>
      <c r="P62" s="48"/>
      <c r="Q62" s="48"/>
      <c r="R62" s="48"/>
      <c r="S62" s="48"/>
      <c r="T62" s="48"/>
    </row>
    <row r="63" spans="1:20" s="49" customFormat="1" ht="20.25" customHeight="1">
      <c r="A63" s="43">
        <f ca="1" t="shared" si="1"/>
        <v>42</v>
      </c>
      <c r="B63" s="44" t="s">
        <v>23</v>
      </c>
      <c r="C63" s="45">
        <v>67</v>
      </c>
      <c r="D63" s="45">
        <v>65</v>
      </c>
      <c r="E63" s="45">
        <v>68</v>
      </c>
      <c r="F63" s="46">
        <v>0</v>
      </c>
      <c r="G63" s="47">
        <v>200</v>
      </c>
      <c r="H63" s="47" t="s">
        <v>15</v>
      </c>
      <c r="I63" s="40" t="s">
        <v>187</v>
      </c>
      <c r="J63" s="41"/>
      <c r="K63" s="41"/>
      <c r="L63" s="42"/>
      <c r="M63" s="48">
        <v>21231</v>
      </c>
      <c r="N63" s="48"/>
      <c r="O63" s="48"/>
      <c r="P63" s="48"/>
      <c r="Q63" s="48"/>
      <c r="R63" s="48"/>
      <c r="S63" s="48"/>
      <c r="T63" s="48"/>
    </row>
    <row r="64" spans="1:20" s="49" customFormat="1" ht="20.25" customHeight="1">
      <c r="A64" s="43">
        <f ca="1" t="shared" si="1"/>
        <v>43</v>
      </c>
      <c r="B64" s="44" t="s">
        <v>71</v>
      </c>
      <c r="C64" s="45">
        <v>70</v>
      </c>
      <c r="D64" s="45">
        <v>70</v>
      </c>
      <c r="E64" s="45">
        <v>56</v>
      </c>
      <c r="F64" s="46">
        <v>3</v>
      </c>
      <c r="G64" s="47">
        <v>199</v>
      </c>
      <c r="H64" s="47" t="s">
        <v>15</v>
      </c>
      <c r="I64" s="40" t="s">
        <v>187</v>
      </c>
      <c r="J64" s="41"/>
      <c r="K64" s="41"/>
      <c r="L64" s="42"/>
      <c r="M64" s="48">
        <v>22545</v>
      </c>
      <c r="N64" s="48"/>
      <c r="O64" s="48"/>
      <c r="P64" s="48"/>
      <c r="Q64" s="48"/>
      <c r="R64" s="48"/>
      <c r="S64" s="48"/>
      <c r="T64" s="48"/>
    </row>
    <row r="65" spans="1:20" s="49" customFormat="1" ht="20.25" customHeight="1">
      <c r="A65" s="43">
        <f ca="1">IF(OFFSET(A65,-1,0)&gt;=0,OFFSET(A65,-1,0)+1,1)</f>
        <v>44</v>
      </c>
      <c r="B65" s="44" t="s">
        <v>72</v>
      </c>
      <c r="C65" s="45">
        <v>67</v>
      </c>
      <c r="D65" s="45">
        <v>75</v>
      </c>
      <c r="E65" s="45">
        <v>54</v>
      </c>
      <c r="F65" s="46">
        <v>3</v>
      </c>
      <c r="G65" s="47">
        <v>199</v>
      </c>
      <c r="H65" s="47" t="s">
        <v>15</v>
      </c>
      <c r="I65" s="40" t="s">
        <v>195</v>
      </c>
      <c r="J65" s="41"/>
      <c r="K65" s="41"/>
      <c r="L65" s="42"/>
      <c r="M65" s="48">
        <v>22689</v>
      </c>
      <c r="N65" s="48"/>
      <c r="O65" s="48"/>
      <c r="P65" s="48"/>
      <c r="Q65" s="48"/>
      <c r="R65" s="48"/>
      <c r="S65" s="48"/>
      <c r="T65" s="48"/>
    </row>
    <row r="66" spans="1:20" s="49" customFormat="1" ht="20.25" customHeight="1">
      <c r="A66" s="43">
        <f ca="1" t="shared" si="1"/>
        <v>45</v>
      </c>
      <c r="B66" s="44" t="s">
        <v>55</v>
      </c>
      <c r="C66" s="45">
        <v>80</v>
      </c>
      <c r="D66" s="45">
        <v>84</v>
      </c>
      <c r="E66" s="45">
        <v>34</v>
      </c>
      <c r="F66" s="46">
        <v>0</v>
      </c>
      <c r="G66" s="47">
        <v>198</v>
      </c>
      <c r="H66" s="47" t="s">
        <v>15</v>
      </c>
      <c r="I66" s="40" t="s">
        <v>195</v>
      </c>
      <c r="J66" s="41"/>
      <c r="K66" s="41"/>
      <c r="L66" s="42"/>
      <c r="M66" s="48">
        <v>21895</v>
      </c>
      <c r="N66" s="48"/>
      <c r="O66" s="48"/>
      <c r="P66" s="48"/>
      <c r="Q66" s="48"/>
      <c r="R66" s="48"/>
      <c r="S66" s="48"/>
      <c r="T66" s="48"/>
    </row>
    <row r="67" spans="1:20" s="49" customFormat="1" ht="20.25" customHeight="1">
      <c r="A67" s="43">
        <f ca="1" t="shared" si="1"/>
        <v>46</v>
      </c>
      <c r="B67" s="44" t="s">
        <v>104</v>
      </c>
      <c r="C67" s="45">
        <v>64</v>
      </c>
      <c r="D67" s="45">
        <v>55</v>
      </c>
      <c r="E67" s="45">
        <v>72</v>
      </c>
      <c r="F67" s="46">
        <v>6</v>
      </c>
      <c r="G67" s="47">
        <v>197</v>
      </c>
      <c r="H67" s="47" t="s">
        <v>15</v>
      </c>
      <c r="I67" s="40" t="s">
        <v>195</v>
      </c>
      <c r="J67" s="41"/>
      <c r="K67" s="41"/>
      <c r="L67" s="42"/>
      <c r="M67" s="48">
        <v>20580</v>
      </c>
      <c r="N67" s="48"/>
      <c r="O67" s="48"/>
      <c r="P67" s="48"/>
      <c r="Q67" s="48"/>
      <c r="R67" s="48"/>
      <c r="S67" s="48"/>
      <c r="T67" s="48"/>
    </row>
    <row r="68" spans="1:20" s="49" customFormat="1" ht="20.25" customHeight="1">
      <c r="A68" s="43">
        <f ca="1" t="shared" si="1"/>
        <v>47</v>
      </c>
      <c r="B68" s="44" t="s">
        <v>56</v>
      </c>
      <c r="C68" s="45">
        <v>60</v>
      </c>
      <c r="D68" s="45">
        <v>81</v>
      </c>
      <c r="E68" s="45">
        <v>56</v>
      </c>
      <c r="F68" s="46">
        <v>0</v>
      </c>
      <c r="G68" s="47">
        <v>197</v>
      </c>
      <c r="H68" s="47" t="s">
        <v>15</v>
      </c>
      <c r="I68" s="40" t="s">
        <v>195</v>
      </c>
      <c r="J68" s="41"/>
      <c r="K68" s="41"/>
      <c r="L68" s="42"/>
      <c r="M68" s="48">
        <v>21896</v>
      </c>
      <c r="N68" s="48"/>
      <c r="O68" s="48"/>
      <c r="P68" s="48"/>
      <c r="Q68" s="48"/>
      <c r="R68" s="48"/>
      <c r="S68" s="48"/>
      <c r="T68" s="48"/>
    </row>
    <row r="69" spans="1:20" s="21" customFormat="1" ht="20.25" customHeight="1">
      <c r="A69" s="23">
        <f ca="1" t="shared" si="1"/>
        <v>48</v>
      </c>
      <c r="B69" s="16" t="s">
        <v>101</v>
      </c>
      <c r="C69" s="17">
        <v>55</v>
      </c>
      <c r="D69" s="17">
        <v>76</v>
      </c>
      <c r="E69" s="17">
        <v>62</v>
      </c>
      <c r="F69" s="19">
        <v>4</v>
      </c>
      <c r="G69" s="18">
        <v>197</v>
      </c>
      <c r="H69" s="18" t="s">
        <v>15</v>
      </c>
      <c r="I69" s="27"/>
      <c r="J69" s="22" t="s">
        <v>102</v>
      </c>
      <c r="K69" s="18"/>
      <c r="L69" s="18"/>
      <c r="M69" s="20">
        <v>23968</v>
      </c>
      <c r="N69" s="20"/>
      <c r="O69" s="20"/>
      <c r="P69" s="20"/>
      <c r="Q69" s="20"/>
      <c r="R69" s="20"/>
      <c r="S69" s="20"/>
      <c r="T69" s="20"/>
    </row>
    <row r="70" spans="1:20" s="49" customFormat="1" ht="20.25" customHeight="1">
      <c r="A70" s="43">
        <f ca="1" t="shared" si="1"/>
        <v>49</v>
      </c>
      <c r="B70" s="44" t="s">
        <v>115</v>
      </c>
      <c r="C70" s="45">
        <v>67</v>
      </c>
      <c r="D70" s="45">
        <v>85</v>
      </c>
      <c r="E70" s="45">
        <v>44</v>
      </c>
      <c r="F70" s="46">
        <v>0</v>
      </c>
      <c r="G70" s="47">
        <v>196</v>
      </c>
      <c r="H70" s="47" t="s">
        <v>15</v>
      </c>
      <c r="I70" s="40" t="s">
        <v>195</v>
      </c>
      <c r="J70" s="41"/>
      <c r="K70" s="41"/>
      <c r="L70" s="42"/>
      <c r="M70" s="48">
        <v>20607</v>
      </c>
      <c r="N70" s="48"/>
      <c r="O70" s="48"/>
      <c r="P70" s="48"/>
      <c r="Q70" s="48"/>
      <c r="R70" s="48"/>
      <c r="S70" s="48"/>
      <c r="T70" s="48"/>
    </row>
    <row r="71" spans="1:20" s="49" customFormat="1" ht="20.25" customHeight="1">
      <c r="A71" s="43">
        <f ca="1" t="shared" si="1"/>
        <v>50</v>
      </c>
      <c r="B71" s="44" t="s">
        <v>45</v>
      </c>
      <c r="C71" s="45">
        <v>77</v>
      </c>
      <c r="D71" s="45">
        <v>80</v>
      </c>
      <c r="E71" s="45">
        <v>32</v>
      </c>
      <c r="F71" s="46">
        <v>3</v>
      </c>
      <c r="G71" s="47">
        <v>192</v>
      </c>
      <c r="H71" s="47" t="s">
        <v>15</v>
      </c>
      <c r="I71" s="40" t="s">
        <v>195</v>
      </c>
      <c r="J71" s="41"/>
      <c r="K71" s="41"/>
      <c r="L71" s="42"/>
      <c r="M71" s="48">
        <v>21743</v>
      </c>
      <c r="N71" s="48"/>
      <c r="O71" s="48"/>
      <c r="P71" s="48"/>
      <c r="Q71" s="48"/>
      <c r="R71" s="48"/>
      <c r="S71" s="48"/>
      <c r="T71" s="48"/>
    </row>
    <row r="72" spans="1:20" s="49" customFormat="1" ht="20.25" customHeight="1">
      <c r="A72" s="43">
        <f ca="1" t="shared" si="1"/>
        <v>51</v>
      </c>
      <c r="B72" s="44" t="s">
        <v>159</v>
      </c>
      <c r="C72" s="45">
        <v>75</v>
      </c>
      <c r="D72" s="45">
        <v>85</v>
      </c>
      <c r="E72" s="45">
        <v>32</v>
      </c>
      <c r="F72" s="46">
        <v>0</v>
      </c>
      <c r="G72" s="47">
        <v>192</v>
      </c>
      <c r="H72" s="47" t="s">
        <v>15</v>
      </c>
      <c r="I72" s="40" t="s">
        <v>195</v>
      </c>
      <c r="J72" s="41"/>
      <c r="K72" s="41"/>
      <c r="L72" s="42"/>
      <c r="M72" s="48">
        <v>21072</v>
      </c>
      <c r="N72" s="48"/>
      <c r="O72" s="48"/>
      <c r="P72" s="48"/>
      <c r="Q72" s="48"/>
      <c r="R72" s="48"/>
      <c r="S72" s="48"/>
      <c r="T72" s="48"/>
    </row>
    <row r="73" spans="1:20" s="49" customFormat="1" ht="20.25" customHeight="1">
      <c r="A73" s="43">
        <f ca="1" t="shared" si="1"/>
        <v>52</v>
      </c>
      <c r="B73" s="44" t="s">
        <v>135</v>
      </c>
      <c r="C73" s="45">
        <v>61</v>
      </c>
      <c r="D73" s="45">
        <v>55</v>
      </c>
      <c r="E73" s="45">
        <v>76</v>
      </c>
      <c r="F73" s="46">
        <v>0</v>
      </c>
      <c r="G73" s="47">
        <v>192</v>
      </c>
      <c r="H73" s="47" t="s">
        <v>15</v>
      </c>
      <c r="I73" s="40" t="s">
        <v>195</v>
      </c>
      <c r="J73" s="41"/>
      <c r="K73" s="41"/>
      <c r="L73" s="42"/>
      <c r="M73" s="48">
        <v>20675</v>
      </c>
      <c r="N73" s="48"/>
      <c r="O73" s="48"/>
      <c r="P73" s="48"/>
      <c r="Q73" s="48"/>
      <c r="R73" s="48"/>
      <c r="S73" s="48"/>
      <c r="T73" s="48"/>
    </row>
    <row r="74" spans="1:20" s="49" customFormat="1" ht="20.25" customHeight="1">
      <c r="A74" s="43">
        <f ca="1" t="shared" si="1"/>
        <v>53</v>
      </c>
      <c r="B74" s="44" t="s">
        <v>112</v>
      </c>
      <c r="C74" s="45">
        <v>93</v>
      </c>
      <c r="D74" s="45">
        <v>60</v>
      </c>
      <c r="E74" s="45">
        <v>38</v>
      </c>
      <c r="F74" s="46">
        <v>0</v>
      </c>
      <c r="G74" s="47">
        <v>191</v>
      </c>
      <c r="H74" s="47" t="s">
        <v>15</v>
      </c>
      <c r="I74" s="40" t="s">
        <v>195</v>
      </c>
      <c r="J74" s="41"/>
      <c r="K74" s="41"/>
      <c r="L74" s="42"/>
      <c r="M74" s="48">
        <v>20608</v>
      </c>
      <c r="N74" s="48"/>
      <c r="O74" s="48"/>
      <c r="P74" s="48"/>
      <c r="Q74" s="48"/>
      <c r="R74" s="48"/>
      <c r="S74" s="48"/>
      <c r="T74" s="48"/>
    </row>
    <row r="75" spans="1:20" s="21" customFormat="1" ht="20.25" customHeight="1">
      <c r="A75" s="23">
        <f ca="1" t="shared" si="1"/>
        <v>54</v>
      </c>
      <c r="B75" s="16" t="s">
        <v>93</v>
      </c>
      <c r="C75" s="17">
        <v>58</v>
      </c>
      <c r="D75" s="17">
        <v>71</v>
      </c>
      <c r="E75" s="17">
        <v>62</v>
      </c>
      <c r="F75" s="19">
        <v>0</v>
      </c>
      <c r="G75" s="18">
        <v>191</v>
      </c>
      <c r="H75" s="18" t="s">
        <v>15</v>
      </c>
      <c r="I75" s="27"/>
      <c r="J75" s="22" t="s">
        <v>94</v>
      </c>
      <c r="K75" s="18"/>
      <c r="L75" s="18"/>
      <c r="M75" s="20">
        <v>22730</v>
      </c>
      <c r="N75" s="20"/>
      <c r="O75" s="20"/>
      <c r="P75" s="20"/>
      <c r="Q75" s="20"/>
      <c r="R75" s="20"/>
      <c r="S75" s="20"/>
      <c r="T75" s="20"/>
    </row>
    <row r="76" spans="1:20" s="49" customFormat="1" ht="20.25" customHeight="1">
      <c r="A76" s="43">
        <f ca="1" t="shared" si="1"/>
        <v>55</v>
      </c>
      <c r="B76" s="44" t="s">
        <v>41</v>
      </c>
      <c r="C76" s="45">
        <v>80</v>
      </c>
      <c r="D76" s="45">
        <v>60</v>
      </c>
      <c r="E76" s="45">
        <v>46</v>
      </c>
      <c r="F76" s="46">
        <v>3</v>
      </c>
      <c r="G76" s="47">
        <v>189</v>
      </c>
      <c r="H76" s="47" t="s">
        <v>15</v>
      </c>
      <c r="I76" s="40" t="s">
        <v>195</v>
      </c>
      <c r="J76" s="41"/>
      <c r="K76" s="41"/>
      <c r="L76" s="42"/>
      <c r="M76" s="48">
        <v>21722</v>
      </c>
      <c r="N76" s="48"/>
      <c r="O76" s="48"/>
      <c r="P76" s="48"/>
      <c r="Q76" s="48"/>
      <c r="R76" s="48"/>
      <c r="S76" s="48"/>
      <c r="T76" s="48"/>
    </row>
    <row r="77" spans="1:20" s="49" customFormat="1" ht="20.25" customHeight="1">
      <c r="A77" s="43">
        <f ca="1" t="shared" si="1"/>
        <v>56</v>
      </c>
      <c r="B77" s="44" t="s">
        <v>154</v>
      </c>
      <c r="C77" s="45">
        <v>65</v>
      </c>
      <c r="D77" s="45">
        <v>60</v>
      </c>
      <c r="E77" s="45">
        <v>64</v>
      </c>
      <c r="F77" s="46">
        <v>0</v>
      </c>
      <c r="G77" s="47">
        <v>189</v>
      </c>
      <c r="H77" s="47" t="s">
        <v>15</v>
      </c>
      <c r="I77" s="40" t="s">
        <v>195</v>
      </c>
      <c r="J77" s="41"/>
      <c r="K77" s="41"/>
      <c r="L77" s="42"/>
      <c r="M77" s="48">
        <v>21009</v>
      </c>
      <c r="N77" s="48"/>
      <c r="O77" s="48"/>
      <c r="P77" s="48"/>
      <c r="Q77" s="48"/>
      <c r="R77" s="48"/>
      <c r="S77" s="48"/>
      <c r="T77" s="48"/>
    </row>
    <row r="78" spans="1:20" s="49" customFormat="1" ht="20.25" customHeight="1">
      <c r="A78" s="43">
        <f ca="1" t="shared" si="1"/>
        <v>57</v>
      </c>
      <c r="B78" s="44" t="s">
        <v>81</v>
      </c>
      <c r="C78" s="45">
        <v>45</v>
      </c>
      <c r="D78" s="45">
        <v>72</v>
      </c>
      <c r="E78" s="45">
        <v>72</v>
      </c>
      <c r="F78" s="46">
        <v>0</v>
      </c>
      <c r="G78" s="47">
        <v>189</v>
      </c>
      <c r="H78" s="47" t="s">
        <v>15</v>
      </c>
      <c r="I78" s="40" t="s">
        <v>195</v>
      </c>
      <c r="J78" s="41"/>
      <c r="K78" s="41"/>
      <c r="L78" s="42"/>
      <c r="M78" s="48">
        <v>22779</v>
      </c>
      <c r="N78" s="48"/>
      <c r="O78" s="48"/>
      <c r="P78" s="48"/>
      <c r="Q78" s="48"/>
      <c r="R78" s="48"/>
      <c r="S78" s="48"/>
      <c r="T78" s="48"/>
    </row>
    <row r="79" spans="1:20" s="21" customFormat="1" ht="20.25" customHeight="1">
      <c r="A79" s="23">
        <f ca="1" t="shared" si="1"/>
        <v>58</v>
      </c>
      <c r="B79" s="16" t="s">
        <v>59</v>
      </c>
      <c r="C79" s="17">
        <v>70</v>
      </c>
      <c r="D79" s="17">
        <v>69</v>
      </c>
      <c r="E79" s="17">
        <v>44</v>
      </c>
      <c r="F79" s="19">
        <v>3</v>
      </c>
      <c r="G79" s="18">
        <v>186</v>
      </c>
      <c r="H79" s="18" t="s">
        <v>15</v>
      </c>
      <c r="I79" s="27"/>
      <c r="J79" s="22" t="s">
        <v>60</v>
      </c>
      <c r="K79" s="18"/>
      <c r="L79" s="18"/>
      <c r="M79" s="20">
        <v>22232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122</v>
      </c>
      <c r="C80" s="17">
        <v>57</v>
      </c>
      <c r="D80" s="17">
        <v>69</v>
      </c>
      <c r="E80" s="17">
        <v>60</v>
      </c>
      <c r="F80" s="19">
        <v>0</v>
      </c>
      <c r="G80" s="18">
        <v>186</v>
      </c>
      <c r="H80" s="18" t="s">
        <v>15</v>
      </c>
      <c r="I80" s="27"/>
      <c r="J80" s="22" t="s">
        <v>123</v>
      </c>
      <c r="K80" s="18" t="s">
        <v>17</v>
      </c>
      <c r="L80" s="18"/>
      <c r="M80" s="20">
        <v>20613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73</v>
      </c>
      <c r="C81" s="17">
        <v>64</v>
      </c>
      <c r="D81" s="17">
        <v>65</v>
      </c>
      <c r="E81" s="17">
        <v>56</v>
      </c>
      <c r="F81" s="19">
        <v>0</v>
      </c>
      <c r="G81" s="18">
        <v>185</v>
      </c>
      <c r="H81" s="18" t="s">
        <v>15</v>
      </c>
      <c r="I81" s="27"/>
      <c r="J81" s="22" t="s">
        <v>74</v>
      </c>
      <c r="K81" s="18"/>
      <c r="L81" s="18"/>
      <c r="M81" s="20">
        <v>22700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152</v>
      </c>
      <c r="C82" s="17">
        <v>61</v>
      </c>
      <c r="D82" s="17">
        <v>70</v>
      </c>
      <c r="E82" s="17">
        <v>54</v>
      </c>
      <c r="F82" s="19">
        <v>0</v>
      </c>
      <c r="G82" s="18">
        <v>185</v>
      </c>
      <c r="H82" s="18" t="s">
        <v>15</v>
      </c>
      <c r="I82" s="27"/>
      <c r="J82" s="22" t="s">
        <v>153</v>
      </c>
      <c r="K82" s="18"/>
      <c r="L82" s="18"/>
      <c r="M82" s="20">
        <v>20986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26</v>
      </c>
      <c r="C83" s="17">
        <v>62</v>
      </c>
      <c r="D83" s="17">
        <v>70</v>
      </c>
      <c r="E83" s="17">
        <v>50</v>
      </c>
      <c r="F83" s="19">
        <v>0</v>
      </c>
      <c r="G83" s="18">
        <v>182</v>
      </c>
      <c r="H83" s="18" t="s">
        <v>15</v>
      </c>
      <c r="I83" s="27"/>
      <c r="J83" s="22" t="s">
        <v>27</v>
      </c>
      <c r="K83" s="18"/>
      <c r="L83" s="18"/>
      <c r="M83" s="20">
        <v>21250</v>
      </c>
      <c r="N83" s="20"/>
      <c r="O83" s="20"/>
      <c r="P83" s="20"/>
      <c r="Q83" s="20"/>
      <c r="R83" s="20"/>
      <c r="S83" s="20"/>
      <c r="T83" s="20"/>
    </row>
    <row r="84" spans="1:20" s="49" customFormat="1" ht="20.25" customHeight="1">
      <c r="A84" s="43">
        <f ca="1" t="shared" si="1"/>
        <v>63</v>
      </c>
      <c r="B84" s="44" t="s">
        <v>38</v>
      </c>
      <c r="C84" s="45">
        <v>66</v>
      </c>
      <c r="D84" s="45">
        <v>65</v>
      </c>
      <c r="E84" s="45">
        <v>46</v>
      </c>
      <c r="F84" s="46">
        <v>3</v>
      </c>
      <c r="G84" s="47">
        <v>180</v>
      </c>
      <c r="H84" s="47" t="s">
        <v>15</v>
      </c>
      <c r="I84" s="40" t="s">
        <v>195</v>
      </c>
      <c r="J84" s="41"/>
      <c r="K84" s="41"/>
      <c r="L84" s="42"/>
      <c r="M84" s="48">
        <v>21716</v>
      </c>
      <c r="N84" s="48"/>
      <c r="O84" s="48"/>
      <c r="P84" s="48"/>
      <c r="Q84" s="48"/>
      <c r="R84" s="48"/>
      <c r="S84" s="48"/>
      <c r="T84" s="48"/>
    </row>
    <row r="85" spans="1:20" s="21" customFormat="1" ht="20.25" customHeight="1">
      <c r="A85" s="23">
        <f ca="1" t="shared" si="1"/>
        <v>64</v>
      </c>
      <c r="B85" s="16" t="s">
        <v>95</v>
      </c>
      <c r="C85" s="17">
        <v>70</v>
      </c>
      <c r="D85" s="17">
        <v>61</v>
      </c>
      <c r="E85" s="17">
        <v>48</v>
      </c>
      <c r="F85" s="19">
        <v>0</v>
      </c>
      <c r="G85" s="18">
        <v>179</v>
      </c>
      <c r="H85" s="18" t="s">
        <v>15</v>
      </c>
      <c r="I85" s="27"/>
      <c r="J85" s="22" t="s">
        <v>96</v>
      </c>
      <c r="K85" s="18"/>
      <c r="L85" s="18"/>
      <c r="M85" s="20">
        <v>23648</v>
      </c>
      <c r="N85" s="20"/>
      <c r="O85" s="20"/>
      <c r="P85" s="20"/>
      <c r="Q85" s="20"/>
      <c r="R85" s="20"/>
      <c r="S85" s="20"/>
      <c r="T85" s="20"/>
    </row>
    <row r="86" spans="1:20" s="49" customFormat="1" ht="20.25" customHeight="1">
      <c r="A86" s="43">
        <f aca="true" ca="1" t="shared" si="2" ref="A86:A117">IF(OFFSET(A86,-1,0)&gt;=0,OFFSET(A86,-1,0)+1,1)</f>
        <v>65</v>
      </c>
      <c r="B86" s="44" t="s">
        <v>103</v>
      </c>
      <c r="C86" s="45">
        <v>59</v>
      </c>
      <c r="D86" s="45">
        <v>45</v>
      </c>
      <c r="E86" s="45">
        <v>74</v>
      </c>
      <c r="F86" s="46">
        <v>0</v>
      </c>
      <c r="G86" s="47">
        <v>178</v>
      </c>
      <c r="H86" s="47" t="s">
        <v>15</v>
      </c>
      <c r="I86" s="40" t="s">
        <v>195</v>
      </c>
      <c r="J86" s="41"/>
      <c r="K86" s="41"/>
      <c r="L86" s="42"/>
      <c r="M86" s="48">
        <v>20572</v>
      </c>
      <c r="N86" s="48"/>
      <c r="O86" s="48"/>
      <c r="P86" s="48"/>
      <c r="Q86" s="48"/>
      <c r="R86" s="48"/>
      <c r="S86" s="48"/>
      <c r="T86" s="48"/>
    </row>
    <row r="87" spans="1:20" s="49" customFormat="1" ht="20.25" customHeight="1">
      <c r="A87" s="43">
        <f ca="1" t="shared" si="2"/>
        <v>66</v>
      </c>
      <c r="B87" s="44" t="s">
        <v>69</v>
      </c>
      <c r="C87" s="45">
        <v>71</v>
      </c>
      <c r="D87" s="45">
        <v>60</v>
      </c>
      <c r="E87" s="45">
        <v>46</v>
      </c>
      <c r="F87" s="46">
        <v>0</v>
      </c>
      <c r="G87" s="47">
        <v>177</v>
      </c>
      <c r="H87" s="47" t="s">
        <v>15</v>
      </c>
      <c r="I87" s="40" t="s">
        <v>195</v>
      </c>
      <c r="J87" s="41"/>
      <c r="K87" s="41"/>
      <c r="L87" s="42"/>
      <c r="M87" s="48">
        <v>22535</v>
      </c>
      <c r="N87" s="48"/>
      <c r="O87" s="48"/>
      <c r="P87" s="48"/>
      <c r="Q87" s="48"/>
      <c r="R87" s="48"/>
      <c r="S87" s="48"/>
      <c r="T87" s="48"/>
    </row>
    <row r="88" spans="1:20" s="21" customFormat="1" ht="20.25" customHeight="1">
      <c r="A88" s="23">
        <f ca="1" t="shared" si="2"/>
        <v>67</v>
      </c>
      <c r="B88" s="16" t="s">
        <v>67</v>
      </c>
      <c r="C88" s="17">
        <v>60</v>
      </c>
      <c r="D88" s="17">
        <v>45</v>
      </c>
      <c r="E88" s="17">
        <v>72</v>
      </c>
      <c r="F88" s="19">
        <v>0</v>
      </c>
      <c r="G88" s="18">
        <v>177</v>
      </c>
      <c r="H88" s="18" t="s">
        <v>15</v>
      </c>
      <c r="I88" s="27"/>
      <c r="J88" s="22" t="s">
        <v>68</v>
      </c>
      <c r="K88" s="18" t="s">
        <v>17</v>
      </c>
      <c r="L88" s="18"/>
      <c r="M88" s="20">
        <v>22505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113</v>
      </c>
      <c r="C89" s="17">
        <v>63</v>
      </c>
      <c r="D89" s="17">
        <v>55</v>
      </c>
      <c r="E89" s="17">
        <v>52</v>
      </c>
      <c r="F89" s="19">
        <v>0</v>
      </c>
      <c r="G89" s="18">
        <v>170</v>
      </c>
      <c r="H89" s="18" t="s">
        <v>15</v>
      </c>
      <c r="I89" s="27"/>
      <c r="J89" s="22" t="s">
        <v>114</v>
      </c>
      <c r="K89" s="18" t="s">
        <v>17</v>
      </c>
      <c r="L89" s="18"/>
      <c r="M89" s="20">
        <v>20603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34</v>
      </c>
      <c r="C90" s="17">
        <v>58</v>
      </c>
      <c r="D90" s="17">
        <v>73</v>
      </c>
      <c r="E90" s="17">
        <v>39</v>
      </c>
      <c r="F90" s="19">
        <v>0</v>
      </c>
      <c r="G90" s="18">
        <v>170</v>
      </c>
      <c r="H90" s="18" t="s">
        <v>15</v>
      </c>
      <c r="I90" s="27"/>
      <c r="J90" s="22" t="s">
        <v>35</v>
      </c>
      <c r="K90" s="18"/>
      <c r="L90" s="18" t="s">
        <v>180</v>
      </c>
      <c r="M90" s="20">
        <v>21572</v>
      </c>
      <c r="N90" s="20"/>
      <c r="O90" s="20"/>
      <c r="P90" s="20"/>
      <c r="Q90" s="20"/>
      <c r="R90" s="20"/>
      <c r="S90" s="20"/>
      <c r="T90" s="20"/>
    </row>
    <row r="91" spans="1:20" s="49" customFormat="1" ht="20.25" customHeight="1">
      <c r="A91" s="43">
        <f ca="1" t="shared" si="2"/>
        <v>70</v>
      </c>
      <c r="B91" s="44" t="s">
        <v>126</v>
      </c>
      <c r="C91" s="45">
        <v>60</v>
      </c>
      <c r="D91" s="45">
        <v>55</v>
      </c>
      <c r="E91" s="45">
        <v>54</v>
      </c>
      <c r="F91" s="46">
        <v>0</v>
      </c>
      <c r="G91" s="47">
        <v>169</v>
      </c>
      <c r="H91" s="47" t="s">
        <v>15</v>
      </c>
      <c r="I91" s="40" t="s">
        <v>195</v>
      </c>
      <c r="J91" s="41"/>
      <c r="K91" s="41"/>
      <c r="L91" s="42"/>
      <c r="M91" s="48">
        <v>20630</v>
      </c>
      <c r="N91" s="48"/>
      <c r="O91" s="48"/>
      <c r="P91" s="48"/>
      <c r="Q91" s="48"/>
      <c r="R91" s="48"/>
      <c r="S91" s="48"/>
      <c r="T91" s="48"/>
    </row>
    <row r="92" spans="1:20" s="49" customFormat="1" ht="20.25" customHeight="1">
      <c r="A92" s="43">
        <f ca="1" t="shared" si="2"/>
        <v>71</v>
      </c>
      <c r="B92" s="44" t="s">
        <v>164</v>
      </c>
      <c r="C92" s="45">
        <v>62</v>
      </c>
      <c r="D92" s="45">
        <v>65</v>
      </c>
      <c r="E92" s="45">
        <v>38</v>
      </c>
      <c r="F92" s="46">
        <v>3</v>
      </c>
      <c r="G92" s="47">
        <v>168</v>
      </c>
      <c r="H92" s="47" t="s">
        <v>15</v>
      </c>
      <c r="I92" s="40" t="s">
        <v>195</v>
      </c>
      <c r="J92" s="41"/>
      <c r="K92" s="41"/>
      <c r="L92" s="42"/>
      <c r="M92" s="48">
        <v>20686</v>
      </c>
      <c r="N92" s="48"/>
      <c r="O92" s="48"/>
      <c r="P92" s="48"/>
      <c r="Q92" s="48"/>
      <c r="R92" s="48"/>
      <c r="S92" s="48"/>
      <c r="T92" s="48"/>
    </row>
    <row r="93" spans="1:20" s="21" customFormat="1" ht="20.25" customHeight="1">
      <c r="A93" s="23">
        <f ca="1" t="shared" si="2"/>
        <v>72</v>
      </c>
      <c r="B93" s="16" t="s">
        <v>127</v>
      </c>
      <c r="C93" s="17">
        <v>62</v>
      </c>
      <c r="D93" s="17">
        <v>70</v>
      </c>
      <c r="E93" s="17">
        <v>34</v>
      </c>
      <c r="F93" s="19">
        <v>0</v>
      </c>
      <c r="G93" s="18">
        <v>166</v>
      </c>
      <c r="H93" s="18" t="s">
        <v>15</v>
      </c>
      <c r="I93" s="27"/>
      <c r="J93" s="22" t="s">
        <v>128</v>
      </c>
      <c r="K93" s="18" t="s">
        <v>17</v>
      </c>
      <c r="L93" s="18"/>
      <c r="M93" s="20">
        <v>20644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24</v>
      </c>
      <c r="C94" s="17">
        <v>61</v>
      </c>
      <c r="D94" s="17">
        <v>40</v>
      </c>
      <c r="E94" s="17">
        <v>62</v>
      </c>
      <c r="F94" s="19">
        <v>3</v>
      </c>
      <c r="G94" s="18">
        <v>166</v>
      </c>
      <c r="H94" s="18" t="s">
        <v>15</v>
      </c>
      <c r="I94" s="27"/>
      <c r="J94" s="22" t="s">
        <v>25</v>
      </c>
      <c r="K94" s="18" t="s">
        <v>17</v>
      </c>
      <c r="L94" s="18"/>
      <c r="M94" s="20">
        <v>21239</v>
      </c>
      <c r="N94" s="20"/>
      <c r="O94" s="20"/>
      <c r="P94" s="20"/>
      <c r="Q94" s="20"/>
      <c r="R94" s="20"/>
      <c r="S94" s="20"/>
      <c r="T94" s="20"/>
    </row>
    <row r="95" spans="1:20" s="49" customFormat="1" ht="20.25" customHeight="1">
      <c r="A95" s="43">
        <f ca="1" t="shared" si="2"/>
        <v>74</v>
      </c>
      <c r="B95" s="44" t="s">
        <v>166</v>
      </c>
      <c r="C95" s="45">
        <v>60</v>
      </c>
      <c r="D95" s="45">
        <v>70</v>
      </c>
      <c r="E95" s="45">
        <v>32</v>
      </c>
      <c r="F95" s="46">
        <v>3</v>
      </c>
      <c r="G95" s="47">
        <v>165</v>
      </c>
      <c r="H95" s="47" t="s">
        <v>15</v>
      </c>
      <c r="I95" s="40" t="s">
        <v>195</v>
      </c>
      <c r="J95" s="41"/>
      <c r="K95" s="41"/>
      <c r="L95" s="42"/>
      <c r="M95" s="48">
        <v>20715</v>
      </c>
      <c r="N95" s="48"/>
      <c r="O95" s="48"/>
      <c r="P95" s="48"/>
      <c r="Q95" s="48"/>
      <c r="R95" s="48"/>
      <c r="S95" s="48"/>
      <c r="T95" s="48"/>
    </row>
    <row r="96" spans="1:20" s="21" customFormat="1" ht="20.25" customHeight="1">
      <c r="A96" s="23">
        <f ca="1" t="shared" si="2"/>
        <v>75</v>
      </c>
      <c r="B96" s="16" t="s">
        <v>20</v>
      </c>
      <c r="C96" s="17">
        <v>60</v>
      </c>
      <c r="D96" s="17">
        <v>55</v>
      </c>
      <c r="E96" s="17">
        <v>50</v>
      </c>
      <c r="F96" s="19">
        <v>0</v>
      </c>
      <c r="G96" s="18">
        <v>165</v>
      </c>
      <c r="H96" s="18" t="s">
        <v>15</v>
      </c>
      <c r="I96" s="27"/>
      <c r="J96" s="22" t="s">
        <v>21</v>
      </c>
      <c r="K96" s="18" t="s">
        <v>17</v>
      </c>
      <c r="L96" s="18"/>
      <c r="M96" s="20">
        <v>21209</v>
      </c>
      <c r="N96" s="20"/>
      <c r="O96" s="20"/>
      <c r="P96" s="20"/>
      <c r="Q96" s="20"/>
      <c r="R96" s="20"/>
      <c r="S96" s="20"/>
      <c r="T96" s="20"/>
    </row>
    <row r="97" spans="1:20" s="49" customFormat="1" ht="20.25" customHeight="1">
      <c r="A97" s="43">
        <f ca="1" t="shared" si="2"/>
        <v>76</v>
      </c>
      <c r="B97" s="44" t="s">
        <v>70</v>
      </c>
      <c r="C97" s="45">
        <v>63</v>
      </c>
      <c r="D97" s="45">
        <v>65</v>
      </c>
      <c r="E97" s="45">
        <v>36</v>
      </c>
      <c r="F97" s="46">
        <v>0</v>
      </c>
      <c r="G97" s="47">
        <v>164</v>
      </c>
      <c r="H97" s="47" t="s">
        <v>15</v>
      </c>
      <c r="I97" s="40" t="s">
        <v>195</v>
      </c>
      <c r="J97" s="41"/>
      <c r="K97" s="41"/>
      <c r="L97" s="42"/>
      <c r="M97" s="48">
        <v>22538</v>
      </c>
      <c r="N97" s="48"/>
      <c r="O97" s="48"/>
      <c r="P97" s="48"/>
      <c r="Q97" s="48"/>
      <c r="R97" s="48"/>
      <c r="S97" s="48"/>
      <c r="T97" s="48"/>
    </row>
    <row r="98" spans="1:20" s="21" customFormat="1" ht="20.25" customHeight="1">
      <c r="A98" s="23">
        <f ca="1" t="shared" si="2"/>
        <v>77</v>
      </c>
      <c r="B98" s="16" t="s">
        <v>133</v>
      </c>
      <c r="C98" s="17">
        <v>58</v>
      </c>
      <c r="D98" s="17">
        <v>70</v>
      </c>
      <c r="E98" s="17">
        <v>36</v>
      </c>
      <c r="F98" s="19">
        <v>0</v>
      </c>
      <c r="G98" s="18">
        <v>164</v>
      </c>
      <c r="H98" s="18" t="s">
        <v>15</v>
      </c>
      <c r="I98" s="27"/>
      <c r="J98" s="22" t="s">
        <v>134</v>
      </c>
      <c r="K98" s="18" t="s">
        <v>17</v>
      </c>
      <c r="L98" s="18"/>
      <c r="M98" s="20">
        <v>20646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124</v>
      </c>
      <c r="C99" s="17">
        <v>77</v>
      </c>
      <c r="D99" s="17">
        <v>50</v>
      </c>
      <c r="E99" s="17">
        <v>36</v>
      </c>
      <c r="F99" s="19">
        <v>0</v>
      </c>
      <c r="G99" s="18">
        <v>163</v>
      </c>
      <c r="H99" s="18" t="s">
        <v>15</v>
      </c>
      <c r="I99" s="27"/>
      <c r="J99" s="22" t="s">
        <v>125</v>
      </c>
      <c r="K99" s="18" t="s">
        <v>17</v>
      </c>
      <c r="L99" s="18"/>
      <c r="M99" s="20">
        <v>20624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139</v>
      </c>
      <c r="C100" s="17">
        <v>71</v>
      </c>
      <c r="D100" s="17">
        <v>60</v>
      </c>
      <c r="E100" s="17">
        <v>32</v>
      </c>
      <c r="F100" s="19">
        <v>0</v>
      </c>
      <c r="G100" s="18">
        <v>163</v>
      </c>
      <c r="H100" s="18" t="s">
        <v>15</v>
      </c>
      <c r="I100" s="27"/>
      <c r="J100" s="22" t="s">
        <v>140</v>
      </c>
      <c r="K100" s="18" t="s">
        <v>17</v>
      </c>
      <c r="L100" s="18"/>
      <c r="M100" s="20">
        <v>20780</v>
      </c>
      <c r="N100" s="20"/>
      <c r="O100" s="20"/>
      <c r="P100" s="20"/>
      <c r="Q100" s="20"/>
      <c r="R100" s="20"/>
      <c r="S100" s="20"/>
      <c r="T100" s="20"/>
    </row>
    <row r="101" spans="1:20" s="49" customFormat="1" ht="20.25" customHeight="1">
      <c r="A101" s="43">
        <f ca="1" t="shared" si="2"/>
        <v>80</v>
      </c>
      <c r="B101" s="44" t="s">
        <v>89</v>
      </c>
      <c r="C101" s="45">
        <v>55</v>
      </c>
      <c r="D101" s="45">
        <v>40</v>
      </c>
      <c r="E101" s="45">
        <v>68</v>
      </c>
      <c r="F101" s="46">
        <v>0</v>
      </c>
      <c r="G101" s="47">
        <v>163</v>
      </c>
      <c r="H101" s="47" t="s">
        <v>15</v>
      </c>
      <c r="I101" s="40" t="s">
        <v>195</v>
      </c>
      <c r="J101" s="41"/>
      <c r="K101" s="41"/>
      <c r="L101" s="42"/>
      <c r="M101" s="48">
        <v>23116</v>
      </c>
      <c r="N101" s="48"/>
      <c r="O101" s="48"/>
      <c r="P101" s="48"/>
      <c r="Q101" s="48"/>
      <c r="R101" s="48"/>
      <c r="S101" s="48"/>
      <c r="T101" s="48"/>
    </row>
    <row r="102" spans="1:20" s="49" customFormat="1" ht="20.25" customHeight="1">
      <c r="A102" s="43">
        <f ca="1" t="shared" si="2"/>
        <v>81</v>
      </c>
      <c r="B102" s="44" t="s">
        <v>63</v>
      </c>
      <c r="C102" s="45">
        <v>62</v>
      </c>
      <c r="D102" s="45">
        <v>50</v>
      </c>
      <c r="E102" s="45">
        <v>50</v>
      </c>
      <c r="F102" s="46">
        <v>0</v>
      </c>
      <c r="G102" s="47">
        <v>162</v>
      </c>
      <c r="H102" s="47" t="s">
        <v>15</v>
      </c>
      <c r="I102" s="40" t="s">
        <v>195</v>
      </c>
      <c r="J102" s="41"/>
      <c r="K102" s="41"/>
      <c r="L102" s="42"/>
      <c r="M102" s="48">
        <v>22474</v>
      </c>
      <c r="N102" s="48"/>
      <c r="O102" s="48"/>
      <c r="P102" s="48"/>
      <c r="Q102" s="48"/>
      <c r="R102" s="48"/>
      <c r="S102" s="48"/>
      <c r="T102" s="48"/>
    </row>
    <row r="103" spans="1:20" s="21" customFormat="1" ht="20.25" customHeight="1">
      <c r="A103" s="23">
        <f ca="1" t="shared" si="2"/>
        <v>82</v>
      </c>
      <c r="B103" s="16" t="s">
        <v>118</v>
      </c>
      <c r="C103" s="17">
        <v>59</v>
      </c>
      <c r="D103" s="17">
        <v>65</v>
      </c>
      <c r="E103" s="17">
        <v>38</v>
      </c>
      <c r="F103" s="19">
        <v>0</v>
      </c>
      <c r="G103" s="18">
        <v>162</v>
      </c>
      <c r="H103" s="18" t="s">
        <v>15</v>
      </c>
      <c r="I103" s="27"/>
      <c r="J103" s="22" t="s">
        <v>119</v>
      </c>
      <c r="K103" s="18" t="s">
        <v>17</v>
      </c>
      <c r="L103" s="18"/>
      <c r="M103" s="20">
        <v>20610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99</v>
      </c>
      <c r="C104" s="17">
        <v>53</v>
      </c>
      <c r="D104" s="17">
        <v>76</v>
      </c>
      <c r="E104" s="17">
        <v>33</v>
      </c>
      <c r="F104" s="19">
        <v>0</v>
      </c>
      <c r="G104" s="18">
        <v>162</v>
      </c>
      <c r="H104" s="18" t="s">
        <v>15</v>
      </c>
      <c r="I104" s="27"/>
      <c r="J104" s="22" t="s">
        <v>100</v>
      </c>
      <c r="K104" s="18"/>
      <c r="L104" s="18"/>
      <c r="M104" s="20">
        <v>23773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142</v>
      </c>
      <c r="C105" s="17">
        <v>60</v>
      </c>
      <c r="D105" s="17">
        <v>40</v>
      </c>
      <c r="E105" s="17">
        <v>58</v>
      </c>
      <c r="F105" s="19">
        <v>3</v>
      </c>
      <c r="G105" s="18">
        <v>161</v>
      </c>
      <c r="H105" s="18" t="s">
        <v>15</v>
      </c>
      <c r="I105" s="27"/>
      <c r="J105" s="22" t="s">
        <v>143</v>
      </c>
      <c r="K105" s="18" t="s">
        <v>17</v>
      </c>
      <c r="L105" s="18"/>
      <c r="M105" s="20">
        <v>20790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131</v>
      </c>
      <c r="C106" s="17">
        <v>68</v>
      </c>
      <c r="D106" s="17">
        <v>60</v>
      </c>
      <c r="E106" s="17">
        <v>32</v>
      </c>
      <c r="F106" s="19">
        <v>0</v>
      </c>
      <c r="G106" s="18">
        <v>160</v>
      </c>
      <c r="H106" s="18" t="s">
        <v>15</v>
      </c>
      <c r="I106" s="27"/>
      <c r="J106" s="22" t="s">
        <v>132</v>
      </c>
      <c r="K106" s="18" t="s">
        <v>17</v>
      </c>
      <c r="L106" s="18"/>
      <c r="M106" s="20">
        <v>20645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18</v>
      </c>
      <c r="C107" s="17">
        <v>60</v>
      </c>
      <c r="D107" s="17">
        <v>45</v>
      </c>
      <c r="E107" s="17">
        <v>54</v>
      </c>
      <c r="F107" s="19">
        <v>0</v>
      </c>
      <c r="G107" s="18">
        <v>159</v>
      </c>
      <c r="H107" s="18" t="s">
        <v>15</v>
      </c>
      <c r="I107" s="27"/>
      <c r="J107" s="22" t="s">
        <v>19</v>
      </c>
      <c r="K107" s="18" t="s">
        <v>17</v>
      </c>
      <c r="L107" s="18"/>
      <c r="M107" s="20">
        <v>20569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120</v>
      </c>
      <c r="C108" s="17">
        <v>65</v>
      </c>
      <c r="D108" s="17">
        <v>60</v>
      </c>
      <c r="E108" s="17">
        <v>32</v>
      </c>
      <c r="F108" s="19">
        <v>0</v>
      </c>
      <c r="G108" s="18">
        <v>157</v>
      </c>
      <c r="H108" s="18" t="s">
        <v>15</v>
      </c>
      <c r="I108" s="27"/>
      <c r="J108" s="22" t="s">
        <v>121</v>
      </c>
      <c r="K108" s="18"/>
      <c r="L108" s="18"/>
      <c r="M108" s="20">
        <v>20614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88</v>
      </c>
      <c r="B109" s="16" t="s">
        <v>42</v>
      </c>
      <c r="C109" s="17">
        <v>61</v>
      </c>
      <c r="D109" s="17">
        <v>55</v>
      </c>
      <c r="E109" s="17">
        <v>36</v>
      </c>
      <c r="F109" s="19">
        <v>3</v>
      </c>
      <c r="G109" s="18">
        <v>155</v>
      </c>
      <c r="H109" s="18" t="s">
        <v>15</v>
      </c>
      <c r="I109" s="27"/>
      <c r="J109" s="22" t="s">
        <v>43</v>
      </c>
      <c r="K109" s="18" t="s">
        <v>17</v>
      </c>
      <c r="L109" s="18"/>
      <c r="M109" s="20">
        <v>21731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89</v>
      </c>
      <c r="B110" s="16" t="s">
        <v>148</v>
      </c>
      <c r="C110" s="17">
        <v>62</v>
      </c>
      <c r="D110" s="17">
        <v>55</v>
      </c>
      <c r="E110" s="17">
        <v>36</v>
      </c>
      <c r="F110" s="19">
        <v>0</v>
      </c>
      <c r="G110" s="18">
        <v>153</v>
      </c>
      <c r="H110" s="18" t="s">
        <v>15</v>
      </c>
      <c r="I110" s="27"/>
      <c r="J110" s="22" t="s">
        <v>149</v>
      </c>
      <c r="K110" s="18" t="s">
        <v>17</v>
      </c>
      <c r="L110" s="18"/>
      <c r="M110" s="20">
        <v>20825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90</v>
      </c>
      <c r="B111" s="16" t="s">
        <v>146</v>
      </c>
      <c r="C111" s="17">
        <v>64</v>
      </c>
      <c r="D111" s="17">
        <v>50</v>
      </c>
      <c r="E111" s="17">
        <v>38</v>
      </c>
      <c r="F111" s="19">
        <v>0</v>
      </c>
      <c r="G111" s="18">
        <v>152</v>
      </c>
      <c r="H111" s="18" t="s">
        <v>15</v>
      </c>
      <c r="I111" s="27"/>
      <c r="J111" s="22" t="s">
        <v>147</v>
      </c>
      <c r="K111" s="18" t="s">
        <v>17</v>
      </c>
      <c r="L111" s="18"/>
      <c r="M111" s="20">
        <v>20824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91</v>
      </c>
      <c r="B112" s="16" t="s">
        <v>61</v>
      </c>
      <c r="C112" s="17">
        <v>60</v>
      </c>
      <c r="D112" s="17">
        <v>60</v>
      </c>
      <c r="E112" s="17">
        <v>32</v>
      </c>
      <c r="F112" s="19">
        <v>0</v>
      </c>
      <c r="G112" s="18">
        <v>152</v>
      </c>
      <c r="H112" s="18" t="s">
        <v>15</v>
      </c>
      <c r="I112" s="27"/>
      <c r="J112" s="22" t="s">
        <v>62</v>
      </c>
      <c r="K112" s="18" t="s">
        <v>17</v>
      </c>
      <c r="L112" s="18"/>
      <c r="M112" s="20">
        <v>20778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92</v>
      </c>
      <c r="B113" s="16" t="s">
        <v>109</v>
      </c>
      <c r="C113" s="17">
        <v>60</v>
      </c>
      <c r="D113" s="17">
        <v>45</v>
      </c>
      <c r="E113" s="17">
        <v>46</v>
      </c>
      <c r="F113" s="19">
        <v>0</v>
      </c>
      <c r="G113" s="18">
        <v>151</v>
      </c>
      <c r="H113" s="18" t="s">
        <v>15</v>
      </c>
      <c r="I113" s="27"/>
      <c r="J113" s="22" t="s">
        <v>110</v>
      </c>
      <c r="K113" s="18" t="s">
        <v>17</v>
      </c>
      <c r="L113" s="18"/>
      <c r="M113" s="20">
        <v>20605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93</v>
      </c>
      <c r="B114" s="16" t="s">
        <v>64</v>
      </c>
      <c r="C114" s="17">
        <v>60</v>
      </c>
      <c r="D114" s="17">
        <v>40</v>
      </c>
      <c r="E114" s="17">
        <v>46</v>
      </c>
      <c r="F114" s="19">
        <v>0</v>
      </c>
      <c r="G114" s="18">
        <v>146</v>
      </c>
      <c r="H114" s="18" t="s">
        <v>15</v>
      </c>
      <c r="I114" s="27"/>
      <c r="J114" s="22" t="s">
        <v>65</v>
      </c>
      <c r="K114" s="18"/>
      <c r="L114" s="18" t="s">
        <v>180</v>
      </c>
      <c r="M114" s="20">
        <v>22484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94</v>
      </c>
      <c r="B115" s="16" t="s">
        <v>129</v>
      </c>
      <c r="C115" s="17">
        <v>65</v>
      </c>
      <c r="D115" s="17">
        <v>50</v>
      </c>
      <c r="E115" s="17">
        <v>30</v>
      </c>
      <c r="F115" s="19">
        <v>0</v>
      </c>
      <c r="G115" s="18">
        <v>145</v>
      </c>
      <c r="H115" s="18" t="s">
        <v>15</v>
      </c>
      <c r="I115" s="27"/>
      <c r="J115" s="22" t="s">
        <v>130</v>
      </c>
      <c r="K115" s="18"/>
      <c r="L115" s="18" t="s">
        <v>180</v>
      </c>
      <c r="M115" s="20">
        <v>20647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95</v>
      </c>
      <c r="B116" s="16" t="s">
        <v>75</v>
      </c>
      <c r="C116" s="17">
        <v>62</v>
      </c>
      <c r="D116" s="17">
        <v>40</v>
      </c>
      <c r="E116" s="17">
        <v>40</v>
      </c>
      <c r="F116" s="19">
        <v>0</v>
      </c>
      <c r="G116" s="18">
        <v>142</v>
      </c>
      <c r="H116" s="18" t="s">
        <v>15</v>
      </c>
      <c r="I116" s="27"/>
      <c r="J116" s="22" t="s">
        <v>76</v>
      </c>
      <c r="K116" s="18"/>
      <c r="L116" s="18" t="s">
        <v>180</v>
      </c>
      <c r="M116" s="20">
        <v>22761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96</v>
      </c>
      <c r="B117" s="16" t="s">
        <v>144</v>
      </c>
      <c r="C117" s="17">
        <v>60</v>
      </c>
      <c r="D117" s="17">
        <v>50</v>
      </c>
      <c r="E117" s="17">
        <v>32</v>
      </c>
      <c r="F117" s="19">
        <v>0</v>
      </c>
      <c r="G117" s="18">
        <v>142</v>
      </c>
      <c r="H117" s="18" t="s">
        <v>15</v>
      </c>
      <c r="I117" s="27"/>
      <c r="J117" s="22" t="s">
        <v>145</v>
      </c>
      <c r="K117" s="18" t="s">
        <v>17</v>
      </c>
      <c r="L117" s="18"/>
      <c r="M117" s="20">
        <v>20821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aca="true" ca="1" t="shared" si="3" ref="A118:A132">IF(OFFSET(A118,-1,0)&gt;=0,OFFSET(A118,-1,0)+1,1)</f>
        <v>97</v>
      </c>
      <c r="B118" s="16" t="s">
        <v>97</v>
      </c>
      <c r="C118" s="17">
        <v>46</v>
      </c>
      <c r="D118" s="17">
        <v>56</v>
      </c>
      <c r="E118" s="17">
        <v>39</v>
      </c>
      <c r="F118" s="19">
        <v>0</v>
      </c>
      <c r="G118" s="18">
        <v>141</v>
      </c>
      <c r="H118" s="18" t="s">
        <v>15</v>
      </c>
      <c r="I118" s="27"/>
      <c r="J118" s="22" t="s">
        <v>98</v>
      </c>
      <c r="K118" s="18"/>
      <c r="L118" s="18"/>
      <c r="M118" s="20">
        <v>23681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>
      <c r="A119" s="23">
        <f ca="1" t="shared" si="3"/>
        <v>98</v>
      </c>
      <c r="B119" s="16" t="s">
        <v>36</v>
      </c>
      <c r="C119" s="17">
        <v>60</v>
      </c>
      <c r="D119" s="17">
        <v>50</v>
      </c>
      <c r="E119" s="17">
        <v>30</v>
      </c>
      <c r="F119" s="19">
        <v>0</v>
      </c>
      <c r="G119" s="18">
        <v>140</v>
      </c>
      <c r="H119" s="18" t="s">
        <v>15</v>
      </c>
      <c r="I119" s="27"/>
      <c r="J119" s="22" t="s">
        <v>37</v>
      </c>
      <c r="K119" s="18" t="s">
        <v>17</v>
      </c>
      <c r="L119" s="18"/>
      <c r="M119" s="20">
        <v>21658</v>
      </c>
      <c r="N119" s="20"/>
      <c r="O119" s="20"/>
      <c r="P119" s="20"/>
      <c r="Q119" s="20"/>
      <c r="R119" s="20"/>
      <c r="S119" s="20"/>
      <c r="T119" s="20"/>
    </row>
    <row r="120" spans="1:20" s="21" customFormat="1" ht="20.25" customHeight="1">
      <c r="A120" s="23">
        <f ca="1" t="shared" si="3"/>
        <v>99</v>
      </c>
      <c r="B120" s="16" t="s">
        <v>14</v>
      </c>
      <c r="C120" s="17">
        <v>55</v>
      </c>
      <c r="D120" s="17">
        <v>50</v>
      </c>
      <c r="E120" s="17">
        <v>32</v>
      </c>
      <c r="F120" s="19">
        <v>3</v>
      </c>
      <c r="G120" s="18">
        <v>140</v>
      </c>
      <c r="H120" s="18" t="s">
        <v>15</v>
      </c>
      <c r="I120" s="27"/>
      <c r="J120" s="22" t="s">
        <v>16</v>
      </c>
      <c r="K120" s="18" t="s">
        <v>17</v>
      </c>
      <c r="L120" s="18"/>
      <c r="M120" s="20">
        <v>20567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100</v>
      </c>
      <c r="B121" s="16" t="s">
        <v>105</v>
      </c>
      <c r="C121" s="17">
        <v>60</v>
      </c>
      <c r="D121" s="17">
        <v>40</v>
      </c>
      <c r="E121" s="17">
        <v>38</v>
      </c>
      <c r="F121" s="19">
        <v>0</v>
      </c>
      <c r="G121" s="18">
        <v>138</v>
      </c>
      <c r="H121" s="18" t="s">
        <v>15</v>
      </c>
      <c r="I121" s="27"/>
      <c r="J121" s="22" t="s">
        <v>106</v>
      </c>
      <c r="K121" s="18" t="s">
        <v>17</v>
      </c>
      <c r="L121" s="18"/>
      <c r="M121" s="20">
        <v>20581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101</v>
      </c>
      <c r="B122" s="16" t="s">
        <v>90</v>
      </c>
      <c r="C122" s="17">
        <v>62</v>
      </c>
      <c r="D122" s="17">
        <v>45</v>
      </c>
      <c r="E122" s="17">
        <v>30</v>
      </c>
      <c r="F122" s="19">
        <v>0</v>
      </c>
      <c r="G122" s="18">
        <v>137</v>
      </c>
      <c r="H122" s="18" t="s">
        <v>15</v>
      </c>
      <c r="I122" s="27"/>
      <c r="J122" s="22" t="s">
        <v>91</v>
      </c>
      <c r="K122" s="18" t="s">
        <v>17</v>
      </c>
      <c r="L122" s="18"/>
      <c r="M122" s="20">
        <v>23147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102</v>
      </c>
      <c r="B123" s="16" t="s">
        <v>86</v>
      </c>
      <c r="C123" s="17">
        <v>61</v>
      </c>
      <c r="D123" s="17">
        <v>40</v>
      </c>
      <c r="E123" s="17">
        <v>34</v>
      </c>
      <c r="F123" s="19">
        <v>0</v>
      </c>
      <c r="G123" s="18">
        <v>135</v>
      </c>
      <c r="H123" s="18" t="s">
        <v>15</v>
      </c>
      <c r="I123" s="27"/>
      <c r="J123" s="22" t="s">
        <v>87</v>
      </c>
      <c r="K123" s="18" t="s">
        <v>17</v>
      </c>
      <c r="L123" s="18"/>
      <c r="M123" s="20">
        <v>23076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103</v>
      </c>
      <c r="B124" s="16" t="s">
        <v>137</v>
      </c>
      <c r="C124" s="17">
        <v>57</v>
      </c>
      <c r="D124" s="17">
        <v>40</v>
      </c>
      <c r="E124" s="17">
        <v>38</v>
      </c>
      <c r="F124" s="19">
        <v>0</v>
      </c>
      <c r="G124" s="18">
        <v>135</v>
      </c>
      <c r="H124" s="18" t="s">
        <v>15</v>
      </c>
      <c r="I124" s="27"/>
      <c r="J124" s="22" t="s">
        <v>138</v>
      </c>
      <c r="K124" s="18" t="s">
        <v>17</v>
      </c>
      <c r="L124" s="18"/>
      <c r="M124" s="20">
        <v>20748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104</v>
      </c>
      <c r="B125" s="16" t="s">
        <v>116</v>
      </c>
      <c r="C125" s="17">
        <v>57</v>
      </c>
      <c r="D125" s="17">
        <v>40</v>
      </c>
      <c r="E125" s="17">
        <v>36</v>
      </c>
      <c r="F125" s="19">
        <v>0</v>
      </c>
      <c r="G125" s="18">
        <v>133</v>
      </c>
      <c r="H125" s="18" t="s">
        <v>15</v>
      </c>
      <c r="I125" s="27"/>
      <c r="J125" s="22" t="s">
        <v>117</v>
      </c>
      <c r="K125" s="18"/>
      <c r="L125" s="18"/>
      <c r="M125" s="20">
        <v>20606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105</v>
      </c>
      <c r="B126" s="16" t="s">
        <v>150</v>
      </c>
      <c r="C126" s="17">
        <v>55</v>
      </c>
      <c r="D126" s="17">
        <v>45</v>
      </c>
      <c r="E126" s="17">
        <v>32</v>
      </c>
      <c r="F126" s="19">
        <v>0</v>
      </c>
      <c r="G126" s="18">
        <v>132</v>
      </c>
      <c r="H126" s="18" t="s">
        <v>15</v>
      </c>
      <c r="I126" s="27"/>
      <c r="J126" s="22" t="s">
        <v>151</v>
      </c>
      <c r="K126" s="18"/>
      <c r="L126" s="18"/>
      <c r="M126" s="20">
        <v>20843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106</v>
      </c>
      <c r="B127" s="16" t="s">
        <v>157</v>
      </c>
      <c r="C127" s="17">
        <v>56</v>
      </c>
      <c r="D127" s="17">
        <v>40</v>
      </c>
      <c r="E127" s="17">
        <v>32</v>
      </c>
      <c r="F127" s="19">
        <v>0</v>
      </c>
      <c r="G127" s="18">
        <v>128</v>
      </c>
      <c r="H127" s="18" t="s">
        <v>15</v>
      </c>
      <c r="I127" s="27"/>
      <c r="J127" s="22" t="s">
        <v>158</v>
      </c>
      <c r="K127" s="18"/>
      <c r="L127" s="18"/>
      <c r="M127" s="20">
        <v>21035</v>
      </c>
      <c r="N127" s="20"/>
      <c r="O127" s="20"/>
      <c r="P127" s="20"/>
      <c r="Q127" s="20"/>
      <c r="R127" s="20"/>
      <c r="S127" s="20"/>
      <c r="T127" s="20"/>
    </row>
    <row r="128" spans="1:20" s="49" customFormat="1" ht="20.25" customHeight="1">
      <c r="A128" s="43">
        <f ca="1" t="shared" si="3"/>
        <v>107</v>
      </c>
      <c r="B128" s="44" t="s">
        <v>170</v>
      </c>
      <c r="C128" s="45">
        <v>62</v>
      </c>
      <c r="D128" s="45">
        <v>75</v>
      </c>
      <c r="E128" s="45">
        <v>44</v>
      </c>
      <c r="F128" s="46">
        <v>0</v>
      </c>
      <c r="G128" s="47">
        <v>181</v>
      </c>
      <c r="H128" s="47" t="s">
        <v>168</v>
      </c>
      <c r="I128" s="40" t="s">
        <v>196</v>
      </c>
      <c r="J128" s="41"/>
      <c r="K128" s="41"/>
      <c r="L128" s="42"/>
      <c r="M128" s="48">
        <v>20692</v>
      </c>
      <c r="N128" s="48"/>
      <c r="O128" s="48"/>
      <c r="P128" s="48"/>
      <c r="Q128" s="48"/>
      <c r="R128" s="48"/>
      <c r="S128" s="48"/>
      <c r="T128" s="48"/>
    </row>
    <row r="129" spans="1:20" s="21" customFormat="1" ht="20.25" customHeight="1">
      <c r="A129" s="23">
        <f ca="1" t="shared" si="3"/>
        <v>108</v>
      </c>
      <c r="B129" s="16" t="s">
        <v>171</v>
      </c>
      <c r="C129" s="17">
        <v>55</v>
      </c>
      <c r="D129" s="17">
        <v>70</v>
      </c>
      <c r="E129" s="17">
        <v>52</v>
      </c>
      <c r="F129" s="19">
        <v>0</v>
      </c>
      <c r="G129" s="18">
        <v>177</v>
      </c>
      <c r="H129" s="18" t="s">
        <v>168</v>
      </c>
      <c r="I129" s="27"/>
      <c r="J129" s="22" t="s">
        <v>172</v>
      </c>
      <c r="K129" s="18" t="s">
        <v>17</v>
      </c>
      <c r="L129" s="18"/>
      <c r="M129" s="20">
        <v>23338</v>
      </c>
      <c r="N129" s="20"/>
      <c r="O129" s="20"/>
      <c r="P129" s="20"/>
      <c r="Q129" s="20"/>
      <c r="R129" s="20"/>
      <c r="S129" s="20"/>
      <c r="T129" s="20"/>
    </row>
    <row r="130" spans="1:20" s="21" customFormat="1" ht="20.25" customHeight="1">
      <c r="A130" s="23">
        <f ca="1" t="shared" si="3"/>
        <v>109</v>
      </c>
      <c r="B130" s="16" t="s">
        <v>167</v>
      </c>
      <c r="C130" s="17">
        <v>60</v>
      </c>
      <c r="D130" s="17">
        <v>45</v>
      </c>
      <c r="E130" s="17">
        <v>46</v>
      </c>
      <c r="F130" s="19">
        <v>0</v>
      </c>
      <c r="G130" s="18">
        <v>151</v>
      </c>
      <c r="H130" s="18" t="s">
        <v>168</v>
      </c>
      <c r="I130" s="27"/>
      <c r="J130" s="22" t="s">
        <v>169</v>
      </c>
      <c r="K130" s="18" t="s">
        <v>17</v>
      </c>
      <c r="L130" s="18"/>
      <c r="M130" s="20">
        <v>20731</v>
      </c>
      <c r="N130" s="20"/>
      <c r="O130" s="20"/>
      <c r="P130" s="20"/>
      <c r="Q130" s="20"/>
      <c r="R130" s="20"/>
      <c r="S130" s="20"/>
      <c r="T130" s="20"/>
    </row>
    <row r="131" spans="1:20" s="21" customFormat="1" ht="20.25" customHeight="1">
      <c r="A131" s="23">
        <f ca="1" t="shared" si="3"/>
        <v>110</v>
      </c>
      <c r="B131" s="16" t="s">
        <v>174</v>
      </c>
      <c r="C131" s="17">
        <v>56</v>
      </c>
      <c r="D131" s="17">
        <v>50</v>
      </c>
      <c r="E131" s="17">
        <v>34</v>
      </c>
      <c r="F131" s="19">
        <v>0</v>
      </c>
      <c r="G131" s="18">
        <v>140</v>
      </c>
      <c r="H131" s="18" t="s">
        <v>168</v>
      </c>
      <c r="I131" s="27"/>
      <c r="J131" s="22" t="s">
        <v>175</v>
      </c>
      <c r="K131" s="18" t="s">
        <v>17</v>
      </c>
      <c r="L131" s="18"/>
      <c r="M131" s="20">
        <v>22250</v>
      </c>
      <c r="N131" s="20"/>
      <c r="O131" s="20"/>
      <c r="P131" s="20"/>
      <c r="Q131" s="20"/>
      <c r="R131" s="20"/>
      <c r="S131" s="20"/>
      <c r="T131" s="20"/>
    </row>
    <row r="132" spans="1:20" s="49" customFormat="1" ht="20.25" customHeight="1">
      <c r="A132" s="43">
        <f ca="1" t="shared" si="3"/>
        <v>111</v>
      </c>
      <c r="B132" s="44" t="s">
        <v>173</v>
      </c>
      <c r="C132" s="45">
        <v>61</v>
      </c>
      <c r="D132" s="45">
        <v>45</v>
      </c>
      <c r="E132" s="45">
        <v>32</v>
      </c>
      <c r="F132" s="46">
        <v>0</v>
      </c>
      <c r="G132" s="47">
        <v>138</v>
      </c>
      <c r="H132" s="47" t="s">
        <v>168</v>
      </c>
      <c r="I132" s="40" t="s">
        <v>196</v>
      </c>
      <c r="J132" s="41"/>
      <c r="K132" s="41"/>
      <c r="L132" s="42"/>
      <c r="M132" s="48">
        <v>22246</v>
      </c>
      <c r="N132" s="48"/>
      <c r="O132" s="48"/>
      <c r="P132" s="48"/>
      <c r="Q132" s="48"/>
      <c r="R132" s="48"/>
      <c r="S132" s="48"/>
      <c r="T132" s="48"/>
    </row>
    <row r="133" spans="1:20" s="21" customFormat="1" ht="20.25" customHeight="1" hidden="1">
      <c r="A133" s="23"/>
      <c r="B133" s="16"/>
      <c r="C133" s="17"/>
      <c r="D133" s="17"/>
      <c r="E133" s="17"/>
      <c r="F133" s="19"/>
      <c r="G133" s="18"/>
      <c r="H133" s="18"/>
      <c r="I133" s="27"/>
      <c r="J133" s="22"/>
      <c r="K133" s="18"/>
      <c r="L133" s="18"/>
      <c r="M133" s="20"/>
      <c r="N133" s="20"/>
      <c r="O133" s="20"/>
      <c r="P133" s="20"/>
      <c r="Q133" s="20"/>
      <c r="R133" s="20"/>
      <c r="S133" s="20"/>
      <c r="T133" s="20"/>
    </row>
    <row r="134" spans="1:6" ht="17.25" customHeight="1">
      <c r="A134" s="3"/>
      <c r="B134" s="3"/>
      <c r="C134" s="3"/>
      <c r="D134" s="3"/>
      <c r="E134" s="3"/>
      <c r="F134" s="1"/>
    </row>
    <row r="135" spans="1:6" ht="17.25" customHeight="1">
      <c r="A135" s="3"/>
      <c r="B135" s="3"/>
      <c r="C135" s="3"/>
      <c r="D135" s="3"/>
      <c r="E135" s="3"/>
      <c r="F135" s="1"/>
    </row>
    <row r="136" spans="1:6" ht="17.25" customHeight="1">
      <c r="A136" s="3"/>
      <c r="B136" s="3"/>
      <c r="C136" s="3"/>
      <c r="D136" s="3"/>
      <c r="E136" s="3"/>
      <c r="F136" s="1"/>
    </row>
    <row r="137" spans="1:6" ht="15.75">
      <c r="A137" s="3"/>
      <c r="B137" s="3"/>
      <c r="C137" s="3"/>
      <c r="D137" s="4"/>
      <c r="E137" s="4"/>
      <c r="F137" s="1"/>
    </row>
    <row r="138" spans="2:6" ht="15.75">
      <c r="B138" s="3"/>
      <c r="C138" s="5"/>
      <c r="D138" s="5"/>
      <c r="E138" s="5"/>
      <c r="F138" s="1"/>
    </row>
    <row r="139" spans="2:6" ht="15">
      <c r="B139" s="6"/>
      <c r="C139" s="6"/>
      <c r="D139" s="6"/>
      <c r="E139" s="6"/>
      <c r="F139" s="1"/>
    </row>
    <row r="140" spans="2:6" ht="15" customHeight="1">
      <c r="B140" s="54"/>
      <c r="C140" s="54"/>
      <c r="D140" s="7"/>
      <c r="E140" s="7"/>
      <c r="F140" s="1"/>
    </row>
    <row r="141" spans="2:6" ht="15.75">
      <c r="B141" s="54"/>
      <c r="C141" s="54"/>
      <c r="D141" s="7"/>
      <c r="E141" s="7"/>
      <c r="F141" s="9"/>
    </row>
    <row r="142" spans="5:6" ht="15">
      <c r="E142" s="8"/>
      <c r="F142" s="1"/>
    </row>
    <row r="143" spans="5:6" ht="15">
      <c r="E143" s="8"/>
      <c r="F143" s="1"/>
    </row>
    <row r="144" spans="5:6" ht="15">
      <c r="E144" s="8"/>
      <c r="F144" s="1"/>
    </row>
    <row r="145" spans="5:6" ht="15">
      <c r="E145" s="8"/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</sheetData>
  <sheetProtection/>
  <mergeCells count="66">
    <mergeCell ref="HN12:HZ12"/>
    <mergeCell ref="IA12:IM12"/>
    <mergeCell ref="IN12:IV12"/>
    <mergeCell ref="EN12:EZ12"/>
    <mergeCell ref="FA12:FM12"/>
    <mergeCell ref="FN12:FZ12"/>
    <mergeCell ref="GA12:GM12"/>
    <mergeCell ref="GN12:GZ12"/>
    <mergeCell ref="HA12:HM12"/>
    <mergeCell ref="BN12:BZ12"/>
    <mergeCell ref="CA12:CM12"/>
    <mergeCell ref="CN12:CZ12"/>
    <mergeCell ref="DA12:DM12"/>
    <mergeCell ref="DN12:DZ12"/>
    <mergeCell ref="EA12:EM12"/>
    <mergeCell ref="A11:M11"/>
    <mergeCell ref="C12:M12"/>
    <mergeCell ref="N12:Z12"/>
    <mergeCell ref="AA12:AM12"/>
    <mergeCell ref="AN12:AZ12"/>
    <mergeCell ref="BA12:BM12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A3:L3"/>
    <mergeCell ref="L19:L20"/>
    <mergeCell ref="A14:L14"/>
    <mergeCell ref="A15:L15"/>
    <mergeCell ref="A19:A20"/>
    <mergeCell ref="K19:K20"/>
    <mergeCell ref="G19:G20"/>
    <mergeCell ref="A13:M13"/>
    <mergeCell ref="J19:J20"/>
    <mergeCell ref="I19:I20"/>
    <mergeCell ref="H19:H20"/>
    <mergeCell ref="B141:C141"/>
    <mergeCell ref="B140:C140"/>
    <mergeCell ref="C19:E19"/>
    <mergeCell ref="B19:B20"/>
    <mergeCell ref="F19:F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2016-08-15T12:54:52Z</dcterms:modified>
  <cp:category/>
  <cp:version/>
  <cp:contentType/>
  <cp:contentStatus/>
</cp:coreProperties>
</file>