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325" yWindow="15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'Список'!$C$21</definedName>
    <definedName name="Дис2">'Список'!$D$21</definedName>
    <definedName name="Дис3">'Список'!$E$21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'Список'!$J$116</definedName>
    <definedName name="ЛДоригинал">'Список'!#REF!</definedName>
    <definedName name="Льготы">'Список'!$I$116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'Список'!$A$20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'Список'!$A$2:$L$116</definedName>
    <definedName name="ОригиналЗаявления">'Список'!$K$116</definedName>
    <definedName name="Основания">'Список'!$H$116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'Список'!$C$116</definedName>
    <definedName name="Оценка2">'Список'!$D$116</definedName>
    <definedName name="Оценка3">'Список'!$E$116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'Список'!$C$121</definedName>
    <definedName name="Приоритет">'Список'!#REF!</definedName>
    <definedName name="ПроверкаФБС">'Список'!#REF!</definedName>
    <definedName name="Протокол">'Список'!$B$124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'Список'!$A$16</definedName>
    <definedName name="Список">'Список'!$B$116:$M$116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'Список'!$G$116</definedName>
    <definedName name="СуммаОценок">'Список'!#REF!</definedName>
    <definedName name="Телефон">'Список'!$N$116</definedName>
    <definedName name="Уч_Заведение">'Список'!#REF!</definedName>
    <definedName name="Фак">'Список'!#REF!</definedName>
    <definedName name="ФИЛ">'Список'!$M$20</definedName>
    <definedName name="Фильтр">'Список'!#REF!</definedName>
    <definedName name="ФИО">'Список'!$B$116</definedName>
    <definedName name="ФИОМатери">'Список'!#REF!</definedName>
    <definedName name="ФИООтца">'Список'!#REF!</definedName>
    <definedName name="Шапка">'Список'!$C$21:$G$21</definedName>
  </definedNames>
  <calcPr fullCalcOnLoad="1" refMode="R1C1"/>
</workbook>
</file>

<file path=xl/sharedStrings.xml><?xml version="1.0" encoding="utf-8"?>
<sst xmlns="http://schemas.openxmlformats.org/spreadsheetml/2006/main" count="333" uniqueCount="217">
  <si>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</si>
  <si>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</si>
  <si>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</si>
  <si>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</si>
  <si>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</si>
  <si>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</si>
  <si>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</si>
  <si>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</si>
  <si>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</si>
  <si>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</si>
  <si>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</si>
  <si>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</si>
  <si>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</si>
  <si>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</si>
  <si>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Горбачева Вероника Сергеевна</t>
  </si>
  <si>
    <t>ОО</t>
  </si>
  <si>
    <t>О</t>
  </si>
  <si>
    <t>Сичкова Ирина Михайловна</t>
  </si>
  <si>
    <t>ПО(ДО)-26, ППО(ПиСП)-55, ЭиП-29</t>
  </si>
  <si>
    <t>Осадчая Марина Александровна</t>
  </si>
  <si>
    <t>Куликова Юлия Романовна</t>
  </si>
  <si>
    <t>Ф(МФ)-68, ПО(ДО)-54</t>
  </si>
  <si>
    <t>Стогова Кристина Андреевна</t>
  </si>
  <si>
    <t>ПО(М)-57, ПО(ДО)-56, ПО(НОиИ)-118</t>
  </si>
  <si>
    <t>Никитина Анжелика Владимировна</t>
  </si>
  <si>
    <t>ПО(ДО)-57, Мен-51, ПО(ТиБЖ)-24</t>
  </si>
  <si>
    <t>Поличевская Светлана Михайловна</t>
  </si>
  <si>
    <t>Макласова Анастасия Владимировна</t>
  </si>
  <si>
    <t>Эк-71, Мен-11, ПО(ДО)-61</t>
  </si>
  <si>
    <t>Урядникова Алина Евгеньевна</t>
  </si>
  <si>
    <t>ПО(ДО)-62, Эк-287</t>
  </si>
  <si>
    <t>Митюгова Дарья Андреевна</t>
  </si>
  <si>
    <t>ЭБ(ЭиОПнРО)-348, Эк-294, ПО(ДО)-64</t>
  </si>
  <si>
    <t>Филимонов Артем Олегович</t>
  </si>
  <si>
    <t>ПО(НОиИ)-133, ПО(ДО)-65, ПО(М)-68</t>
  </si>
  <si>
    <t>Валова Надежда Сергеевна</t>
  </si>
  <si>
    <t>ПО(ИиО)-97, ПО(ДО)-66, ППО(ПиСП)-28</t>
  </si>
  <si>
    <t>Захожая Ольга Валерьевна</t>
  </si>
  <si>
    <t>ПО(НОиИ)-139, ПО(ДО)-67</t>
  </si>
  <si>
    <t>Косенкова Ирина Николаевна</t>
  </si>
  <si>
    <t>ПО(НОиИ)-142, ПО(ДО)-68, ТД(ТП)-284</t>
  </si>
  <si>
    <t>Михеева Алена Александровна</t>
  </si>
  <si>
    <t>Зотова Марина Павловна</t>
  </si>
  <si>
    <t>ПО(ДО)-70, ПО(НОиИ)-144</t>
  </si>
  <si>
    <t>Лещева Дарья Петровна</t>
  </si>
  <si>
    <t>ПО(НОиИ)-145, ПО(ДО)-71</t>
  </si>
  <si>
    <t>Джалая Марина Владимировна</t>
  </si>
  <si>
    <t>ПО(М)-78, ПО(ДО)-72, ПО(ИиО)-106</t>
  </si>
  <si>
    <t>Довидок Марина Владиславовна</t>
  </si>
  <si>
    <t>ПО(М)-82, ПО(ДО)-73, ПО(ТиБЖ)-30</t>
  </si>
  <si>
    <t>Кожемяко Алевтина Михайловна</t>
  </si>
  <si>
    <t>ПО(ДО)-74, ПО(ТиБЖ)-31, нПО(И)-23</t>
  </si>
  <si>
    <t>Костяная Алина Михайловна</t>
  </si>
  <si>
    <t>ПО(М)-84, ПО(НОиИ)-150, ПО(ДО)-75</t>
  </si>
  <si>
    <t>Вирстюк Мария Николаевна</t>
  </si>
  <si>
    <t>ПО(ДО)-76, ПО(ДПИиД)-61, ПО(НОиИ)-151</t>
  </si>
  <si>
    <t>Красовская Анна Александровна</t>
  </si>
  <si>
    <t>ПО(ДО)-77</t>
  </si>
  <si>
    <t>Птушкина Ангелина Александровна</t>
  </si>
  <si>
    <t>СДО(Л)-126, ПО(ДО)-78, П(ОП)-67</t>
  </si>
  <si>
    <t>Сидоренко Мария Вячеславовна</t>
  </si>
  <si>
    <t>Эк-157, ЭБ(ЭиОПнРО)-171, ПО(ДО)-79</t>
  </si>
  <si>
    <t>Кубышкина Дарья Александровна</t>
  </si>
  <si>
    <t>Ф(МФ)-44, ПО(М)-47, ПО(ДО)-80</t>
  </si>
  <si>
    <t>Новикова Мария Александровна</t>
  </si>
  <si>
    <t>ПО(НОиИ)-153, ПО(ДО)-82, ПО(М)-87</t>
  </si>
  <si>
    <t>Николаева Карина Андреевна</t>
  </si>
  <si>
    <t>И(ОП)-83, ПО(ДО)-83, ПО(ИиО)-113</t>
  </si>
  <si>
    <t>Болдушевская Анастасия Романовна</t>
  </si>
  <si>
    <t>ПО(НОиИ)-100, Эк-352, ПО(ДО)-84</t>
  </si>
  <si>
    <t>Мачуло Алена Сергеевна</t>
  </si>
  <si>
    <t>ПО(ДО)-85</t>
  </si>
  <si>
    <t>Струкова Анна Сергеевна</t>
  </si>
  <si>
    <t>Ф(МФ)-110, ТБ(ЗвЧС)-95, ПО(ДО)-86</t>
  </si>
  <si>
    <t>Сафроненко Наталья Витальевна</t>
  </si>
  <si>
    <t>ПО(ДО)-87, ПО(НОиИ)-159, С(ПМСИ)-5</t>
  </si>
  <si>
    <t>Марукян Карине Ашотовна</t>
  </si>
  <si>
    <t>ПО(ДО)-88, Ф(МФ)-116</t>
  </si>
  <si>
    <t>Любарская Кристина Сергеевна</t>
  </si>
  <si>
    <t>ПО(ДО)-89</t>
  </si>
  <si>
    <t>Филиппова Марина Николаевна</t>
  </si>
  <si>
    <t>Эк-395, ПО(ДО)-97, ПО(НОиИ)-173</t>
  </si>
  <si>
    <t>Афанасьева Мария Васильевна</t>
  </si>
  <si>
    <t>Г(РГиТ)-26, ЭиП-24, ПО(ДО)-98</t>
  </si>
  <si>
    <t>Середа Екатерина Вячеславовна</t>
  </si>
  <si>
    <t>ПО(НОиИ)-174, ПО(ДО)-99</t>
  </si>
  <si>
    <t>Иванчинова Анна Александровна</t>
  </si>
  <si>
    <t>ПО(РиЛ)-98, ПО(ДО)-100, ПО(НОиИ)-175</t>
  </si>
  <si>
    <t>Кузяева Лилианна Викторовна</t>
  </si>
  <si>
    <t>ПО(ДО)-101</t>
  </si>
  <si>
    <t>Олизько Екатерина Сергеевна</t>
  </si>
  <si>
    <t>ППО(ПО)-36, ПО(ДО)-102, ПО(НОиИ)-177</t>
  </si>
  <si>
    <t>Попова Диана Николаевна</t>
  </si>
  <si>
    <t>ПО(М)-108, ПО(ДО)-104, ПО(НОиИ)-181</t>
  </si>
  <si>
    <t>Ракоца Виктория Геннадьевна</t>
  </si>
  <si>
    <t>ПО(НОиИ)-184, ПО(ДО)-105, ПО(ТиБЖ)-46, нПО(МиФ)-21, нПО(И)-27</t>
  </si>
  <si>
    <t>Сентяй Анна Петровна</t>
  </si>
  <si>
    <t>ПО(НОиИ)-5, Эк-11, ПО(ДО)-3</t>
  </si>
  <si>
    <t>Мишина Дарья Александровна</t>
  </si>
  <si>
    <t>ПО(ДО)-4, ПО(НОиИ)-7</t>
  </si>
  <si>
    <t>Севырина Елена Александровна</t>
  </si>
  <si>
    <t>Долбусина Кристина Александровна</t>
  </si>
  <si>
    <t>ПО(РиЛ)-3, ПО(ДО)-6, ПО(ТиБЖ)-3</t>
  </si>
  <si>
    <t>Рубан Галина Михайловна</t>
  </si>
  <si>
    <t>ПО(НОиИ)-9, ПО(ДО)-7</t>
  </si>
  <si>
    <t>Калабина Мария Игоревна</t>
  </si>
  <si>
    <t>ЭБ(ЭиОПнРО)-25, ПО(НОиИ)-12, ПО(ДО)-9</t>
  </si>
  <si>
    <t>Садкова Елизавета Андреевна</t>
  </si>
  <si>
    <t>Ж-5, ПО(РиЛ)-6, ПО(ДО)-10, нПО(РиЛ)-11</t>
  </si>
  <si>
    <t>Пугачёва Елизавета Игоревна</t>
  </si>
  <si>
    <t>Эк-26, ПО(ДО)-11, ЭБ(ЭиОПнРО)-28</t>
  </si>
  <si>
    <t>Галкина Кристина Анатольевна</t>
  </si>
  <si>
    <t>ПО(НОиИ)-16, ПО(ДО)-12</t>
  </si>
  <si>
    <t>Исаева Алина Сергеевна</t>
  </si>
  <si>
    <t>ПО(ДО)-13, ПО(НОиИ)-134, ПО(М)-70</t>
  </si>
  <si>
    <t>Коротина Кристина Викторовна</t>
  </si>
  <si>
    <t>ПО(НОиИ)-21, ПО(БиХ)-4, ПО(ДО)-14</t>
  </si>
  <si>
    <t>Ноздря Анастасия Александровна</t>
  </si>
  <si>
    <t>ПО(ДО)-15, ПО(РиЛ)-10, Эк-63</t>
  </si>
  <si>
    <t>Добродей Татьяна Александровна</t>
  </si>
  <si>
    <t>ПО(ДО)-16, ЭБ(ЭиОПнРО)-51, ПО(РиЛ)-23</t>
  </si>
  <si>
    <t>Салиева Мария Алексеевна</t>
  </si>
  <si>
    <t>ЭБ(ЭиОПнРО)-71, Эк-72, ПО(ДО)-17</t>
  </si>
  <si>
    <t>Севрюк Марина Андреевна</t>
  </si>
  <si>
    <t>ПО(ДО)-18, ПО(НОиИ)-33, ПО(ТиБЖ)-54</t>
  </si>
  <si>
    <t>Титкова Дина Андреевна</t>
  </si>
  <si>
    <t>ПО(ДО)-19, ПО(М)-114, ПО(НОиИ)-188</t>
  </si>
  <si>
    <t>Тилипкина Елизавета Андреевна</t>
  </si>
  <si>
    <t>ПО(НОиИ)-39, ПО(ДО)-20, Эк-98</t>
  </si>
  <si>
    <t>Левкина Ксения Игоревна</t>
  </si>
  <si>
    <t>ПО(НОиИ)-40, ПО(ДО)-21, зПО(НО)-17</t>
  </si>
  <si>
    <t>Антюхова Екатерина Владимировна</t>
  </si>
  <si>
    <t>ПО(ДО)-23, Эк-117, ПО(НОиИ)-46</t>
  </si>
  <si>
    <t>Ященкова Любовь Ивановна</t>
  </si>
  <si>
    <t>ПО(ДО)-25, ПО(НОиИ)-51, ПО(М)-24</t>
  </si>
  <si>
    <t>Колоскова Татьяна Олеговна</t>
  </si>
  <si>
    <t>СДО(Л)-30, ПО(ДО)-27, зСДО(Л)-21</t>
  </si>
  <si>
    <t>Помошникова Анастасия Дмитриевна</t>
  </si>
  <si>
    <t>ПО(НОиИ)-62, ПО(ТиБЖ)-10, ПО(ДО)-28</t>
  </si>
  <si>
    <t>Гутник Ольга Анатольевна</t>
  </si>
  <si>
    <t>ПО(НОиИ)-63, ПО(ДО)-29</t>
  </si>
  <si>
    <t>Носова Ольга Александровна</t>
  </si>
  <si>
    <t>Эк-139, ПО(ДО)-30, ЭБ(ЭиОПнРО)-145</t>
  </si>
  <si>
    <t>Бакина Виктория Михайловна</t>
  </si>
  <si>
    <t>П(ОП)-22, ППО(ПиСП)-9, ПО(ДО)-31</t>
  </si>
  <si>
    <t>Нутрикова Екатерина Алексеевна</t>
  </si>
  <si>
    <t>ПО(НОиИ)-69, ПО(ДО)-32, ПО(ТиБЖ)-41</t>
  </si>
  <si>
    <t>Мамиева Мария Нураддиновна</t>
  </si>
  <si>
    <t>СДО(Л)-40, ПО(ДО)-33, ПО(НОиИ)-73</t>
  </si>
  <si>
    <t>Тивякова Марина Сергеевна</t>
  </si>
  <si>
    <t>Х(АХ)-7, ПО(НОиИ)-81, ПО(ДО)-34</t>
  </si>
  <si>
    <t>Рябунина Юлия Владимировна</t>
  </si>
  <si>
    <t>Трошина Ксения Владимировна</t>
  </si>
  <si>
    <t>ПО(ДО)-36, ПО(НОиИ)-88</t>
  </si>
  <si>
    <t>Андронова Виктория Вячеславовна</t>
  </si>
  <si>
    <t>ПО(М)-40, ПО(НОиИ)-89, ПО(ДО)-37</t>
  </si>
  <si>
    <t>Карпичева Александра Александровна</t>
  </si>
  <si>
    <t>ПО(ДПИиД)-28, ПО(ДО)-38, Т(ОП)-52</t>
  </si>
  <si>
    <t>Сарапина Мария Александровна</t>
  </si>
  <si>
    <t>ПО(ФиИ)-10, ПО(ДО)-39, ПО(НОиИ)-93</t>
  </si>
  <si>
    <t>Зборовская Анна Вячеславовна</t>
  </si>
  <si>
    <t>ПО(НОиИ)-99, ПО(ДО)-40, ПО(М)-45</t>
  </si>
  <si>
    <t>Лахтикова Карина Сергеевна</t>
  </si>
  <si>
    <t>Чикалкина Екатерина Владимировна</t>
  </si>
  <si>
    <t>ПО(ДО)-44, Эк-238, ПО(ТиБЖ)-59</t>
  </si>
  <si>
    <t>Лахтикова Кристина Сергеевна</t>
  </si>
  <si>
    <t>Пирожникова Светлана Алексеевна</t>
  </si>
  <si>
    <t>Эк-239, ПО(ДО)-46, ПО(М)-51</t>
  </si>
  <si>
    <t>Чубинидзе Мари Вахтанговна</t>
  </si>
  <si>
    <t>СДО(Л)-87, ПО(ДО)-47, П(ОП)-43</t>
  </si>
  <si>
    <t>Козленкова Анастасия Игоревна</t>
  </si>
  <si>
    <t>Евдокимова Валерия Сергеевна</t>
  </si>
  <si>
    <t>ЭБ(ЭиОПнРО)-286, ПО(М)-54, ПО(ДО)-49</t>
  </si>
  <si>
    <t>Воеводина Софья Андреевна</t>
  </si>
  <si>
    <t>Лазаренко Анастасия Сергеевна</t>
  </si>
  <si>
    <t>ПО(НОиИ)-109, ПО(ДО)-51, ТД(ТП)-236</t>
  </si>
  <si>
    <t>Новинская Екатерина Артуровна</t>
  </si>
  <si>
    <t>ПО(НОиИ)-163, ПО(ДО)-91, Эк-372</t>
  </si>
  <si>
    <t>Деханова Диана Владимировна</t>
  </si>
  <si>
    <t>ПО(М)-25, ПО(ДО)-92, ПО(НОиИ)-165</t>
  </si>
  <si>
    <t>Митяшова Ксения Андреевна</t>
  </si>
  <si>
    <t>Кубышкина Екатерина Вячеславовна</t>
  </si>
  <si>
    <t>ПО(М)-101, ПО(ДО)-94, ПО(ТиБЖ)-61</t>
  </si>
  <si>
    <t>Тупоносова Ангелина Викторовна</t>
  </si>
  <si>
    <t>ПО(М)-103, ПО(ДО)-95, ПО(НОиИ)-171</t>
  </si>
  <si>
    <t>Шелоп Надежда Викторовна</t>
  </si>
  <si>
    <t>ОП</t>
  </si>
  <si>
    <t>ПО(ДО)-96, ПО(НОиИ)-172, ПО(ТиБЖ)-40</t>
  </si>
  <si>
    <t>Шатуло Алина Викторовна</t>
  </si>
  <si>
    <t>ПО(ДО)-52, ПО(НОиИ)-113</t>
  </si>
  <si>
    <t>Маслова Анастасия Артуровна</t>
  </si>
  <si>
    <t>ПО(ДО)-90, ПО(ТиБЖ)-36, ПО(НОиИ)-161</t>
  </si>
  <si>
    <t>44.03.01 Педагогическое образование (Дошкольное образование)</t>
  </si>
  <si>
    <t>Общ</t>
  </si>
  <si>
    <t>Рус</t>
  </si>
  <si>
    <t>Мат</t>
  </si>
  <si>
    <t xml:space="preserve">Всего бюджетный набор: 10 ; </t>
  </si>
  <si>
    <t>з/д</t>
  </si>
  <si>
    <t xml:space="preserve">       Зачислено на 29 июля 2016 г.: </t>
  </si>
  <si>
    <t>По квоте приема лиц, имеющих особые права: 1</t>
  </si>
  <si>
    <t xml:space="preserve">Зачислен приказом № 1311-ст, 29.07.2016 </t>
  </si>
  <si>
    <t>СН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</si>
  <si>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</si>
  <si>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</si>
  <si>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</si>
  <si>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</si>
  <si>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15 </t>
  </si>
  <si>
    <t xml:space="preserve">Зачислено на 3 августа 2016г.: 1 </t>
  </si>
  <si>
    <t>Резерв: 14 (платно)</t>
  </si>
  <si>
    <t xml:space="preserve">Зачислен приказом № 1319-ст, 03.08.2016 </t>
  </si>
  <si>
    <t xml:space="preserve">Зачислен приказом № 1320-ст, 03.08.2016 </t>
  </si>
  <si>
    <t>По общему конкурсу: 1</t>
  </si>
  <si>
    <t>Резерв: 0</t>
  </si>
  <si>
    <t xml:space="preserve">Зачислено на 8 августа 2016г.: 0 </t>
  </si>
  <si>
    <t xml:space="preserve">       Зачислено на 8 августа  2016 г.: </t>
  </si>
  <si>
    <t>Подача оригиналов документов об образовании до 15.08.2016 г.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</si>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</sst>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66"/>
  <sheetViews>
    <sheetView showGridLines="0" tabSelected="1" view="pageBreakPreview" zoomScaleSheetLayoutView="100" zoomScalePageLayoutView="0" workbookViewId="0" topLeftCell="A41">
      <selection activeCell="C55" sqref="C5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6" t="s">
        <v>12</v>
      </c>
      <c r="B2" s="56"/>
    </row>
    <row r="3" spans="1:12" s="24" customFormat="1" ht="18.75" customHeight="1">
      <c r="A3" s="50" t="s">
        <v>196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24" customFormat="1" ht="18.75" customHeight="1">
      <c r="A4" s="60" t="s">
        <v>198</v>
      </c>
      <c r="B4" s="60"/>
      <c r="C4" s="61" t="s">
        <v>199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24" customFormat="1" ht="18.75" customHeight="1">
      <c r="A5" s="60" t="s">
        <v>203</v>
      </c>
      <c r="B5" s="60"/>
      <c r="C5" s="61" t="s">
        <v>205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24" customFormat="1" ht="18.75" customHeight="1">
      <c r="A6" s="60" t="s">
        <v>214</v>
      </c>
      <c r="B6" s="60"/>
      <c r="C6" s="61" t="s">
        <v>211</v>
      </c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256" ht="16.5" customHeight="1">
      <c r="A7" s="45"/>
      <c r="B7" s="45"/>
      <c r="C7" s="68" t="s">
        <v>212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ht="11.25" customHeight="1">
      <c r="A8" s="45"/>
      <c r="B8" s="45"/>
      <c r="C8" s="46"/>
      <c r="D8" s="44"/>
      <c r="E8" s="44"/>
      <c r="F8" s="44"/>
      <c r="G8" s="44"/>
      <c r="H8" s="44"/>
      <c r="I8" s="44"/>
      <c r="J8" s="44"/>
      <c r="K8" s="44"/>
      <c r="L8" s="44"/>
      <c r="M8" s="44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13" s="24" customFormat="1" ht="18.75" customHeight="1">
      <c r="A9" s="50" t="s">
        <v>204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4" customFormat="1" ht="18.75" customHeight="1">
      <c r="A10" s="50" t="s">
        <v>206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24" customFormat="1" ht="18.75" customHeight="1">
      <c r="A11" s="50" t="s">
        <v>207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s="24" customFormat="1" ht="18.75" customHeight="1">
      <c r="A12" s="50" t="s">
        <v>213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s="24" customFormat="1" ht="18.75" customHeight="1">
      <c r="A13" s="45"/>
      <c r="B13" s="45"/>
      <c r="C13" s="61" t="s">
        <v>208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25.5" customHeight="1">
      <c r="A14" s="64" t="s">
        <v>215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2" s="24" customFormat="1" ht="16.5">
      <c r="A15" s="59" t="s">
        <v>202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45" customHeight="1">
      <c r="A16" s="62" t="s">
        <v>192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5" customHeight="1">
      <c r="A17" s="12" t="s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7" s="14" customFormat="1" ht="15" customHeight="1">
      <c r="A18" s="12" t="s">
        <v>6</v>
      </c>
      <c r="B18" s="12"/>
      <c r="C18" s="13"/>
      <c r="G18" s="12" t="s">
        <v>7</v>
      </c>
    </row>
    <row r="19" s="11" customFormat="1" ht="3.75" customHeight="1"/>
    <row r="20" spans="1:13" ht="15" customHeight="1">
      <c r="A20" s="63" t="s">
        <v>0</v>
      </c>
      <c r="B20" s="53" t="s">
        <v>1</v>
      </c>
      <c r="C20" s="52" t="s">
        <v>5</v>
      </c>
      <c r="D20" s="52"/>
      <c r="E20" s="52"/>
      <c r="F20" s="54" t="s">
        <v>9</v>
      </c>
      <c r="G20" s="54" t="s">
        <v>11</v>
      </c>
      <c r="H20" s="54" t="s">
        <v>4</v>
      </c>
      <c r="I20" s="67" t="s">
        <v>10</v>
      </c>
      <c r="J20" s="65" t="s">
        <v>2</v>
      </c>
      <c r="K20" s="57" t="s">
        <v>8</v>
      </c>
      <c r="L20" s="57" t="s">
        <v>3</v>
      </c>
      <c r="M20" s="10">
        <v>1</v>
      </c>
    </row>
    <row r="21" spans="1:12" ht="42.75" customHeight="1">
      <c r="A21" s="63"/>
      <c r="B21" s="53"/>
      <c r="C21" s="25" t="s">
        <v>193</v>
      </c>
      <c r="D21" s="25" t="s">
        <v>194</v>
      </c>
      <c r="E21" s="26" t="s">
        <v>195</v>
      </c>
      <c r="F21" s="55"/>
      <c r="G21" s="55"/>
      <c r="H21" s="55"/>
      <c r="I21" s="67"/>
      <c r="J21" s="66"/>
      <c r="K21" s="58"/>
      <c r="L21" s="58"/>
    </row>
    <row r="22" spans="1:12" ht="42.75" customHeight="1" hidden="1">
      <c r="A22" s="30"/>
      <c r="B22" s="32"/>
      <c r="C22" s="25"/>
      <c r="D22" s="35"/>
      <c r="E22" s="26"/>
      <c r="F22" s="31"/>
      <c r="G22" s="31"/>
      <c r="H22" s="31"/>
      <c r="I22" s="29"/>
      <c r="J22" s="33"/>
      <c r="K22" s="34"/>
      <c r="L22" s="34"/>
    </row>
    <row r="23" spans="1:20" s="42" customFormat="1" ht="20.25" customHeight="1">
      <c r="A23" s="36">
        <f aca="true" ca="1" t="shared" si="0" ref="A23:A54">IF(OFFSET(A23,-1,0)&gt;=0,OFFSET(A23,-1,0)+1,1)</f>
        <v>1</v>
      </c>
      <c r="B23" s="37" t="s">
        <v>180</v>
      </c>
      <c r="C23" s="38">
        <v>62</v>
      </c>
      <c r="D23" s="38">
        <v>71</v>
      </c>
      <c r="E23" s="38">
        <v>62</v>
      </c>
      <c r="F23" s="39">
        <v>0</v>
      </c>
      <c r="G23" s="40">
        <v>195</v>
      </c>
      <c r="H23" s="40" t="s">
        <v>186</v>
      </c>
      <c r="I23" s="47" t="s">
        <v>200</v>
      </c>
      <c r="J23" s="48"/>
      <c r="K23" s="48"/>
      <c r="L23" s="49"/>
      <c r="M23" s="41">
        <v>23317</v>
      </c>
      <c r="N23" s="41"/>
      <c r="O23" s="41"/>
      <c r="P23" s="41"/>
      <c r="Q23" s="41"/>
      <c r="R23" s="41"/>
      <c r="S23" s="41"/>
      <c r="T23" s="41"/>
    </row>
    <row r="24" spans="1:20" s="21" customFormat="1" ht="20.25" customHeight="1">
      <c r="A24" s="23">
        <f ca="1" t="shared" si="0"/>
        <v>2</v>
      </c>
      <c r="B24" s="16" t="s">
        <v>42</v>
      </c>
      <c r="C24" s="17">
        <v>96</v>
      </c>
      <c r="D24" s="17">
        <v>90</v>
      </c>
      <c r="E24" s="17">
        <v>80</v>
      </c>
      <c r="F24" s="19">
        <v>0</v>
      </c>
      <c r="G24" s="18">
        <v>266</v>
      </c>
      <c r="H24" s="18" t="s">
        <v>15</v>
      </c>
      <c r="I24" s="27"/>
      <c r="J24" s="22" t="s">
        <v>43</v>
      </c>
      <c r="K24" s="18"/>
      <c r="L24" s="18"/>
      <c r="M24" s="20">
        <v>22759</v>
      </c>
      <c r="N24" s="20"/>
      <c r="O24" s="20"/>
      <c r="P24" s="20"/>
      <c r="Q24" s="20"/>
      <c r="R24" s="20"/>
      <c r="S24" s="20"/>
      <c r="T24" s="20"/>
    </row>
    <row r="25" spans="1:20" s="42" customFormat="1" ht="20.25" customHeight="1">
      <c r="A25" s="36">
        <f ca="1" t="shared" si="0"/>
        <v>3</v>
      </c>
      <c r="B25" s="37" t="s">
        <v>14</v>
      </c>
      <c r="C25" s="38">
        <v>85</v>
      </c>
      <c r="D25" s="38">
        <v>95</v>
      </c>
      <c r="E25" s="38">
        <v>79</v>
      </c>
      <c r="F25" s="39">
        <v>0</v>
      </c>
      <c r="G25" s="40">
        <v>259</v>
      </c>
      <c r="H25" s="40" t="s">
        <v>15</v>
      </c>
      <c r="I25" s="47" t="s">
        <v>209</v>
      </c>
      <c r="J25" s="48"/>
      <c r="K25" s="48"/>
      <c r="L25" s="49"/>
      <c r="M25" s="41">
        <v>20711</v>
      </c>
      <c r="N25" s="41"/>
      <c r="O25" s="41"/>
      <c r="P25" s="41"/>
      <c r="Q25" s="41"/>
      <c r="R25" s="41"/>
      <c r="S25" s="41"/>
      <c r="T25" s="41"/>
    </row>
    <row r="26" spans="1:20" s="21" customFormat="1" ht="20.25" customHeight="1">
      <c r="A26" s="23">
        <f ca="1" t="shared" si="0"/>
        <v>4</v>
      </c>
      <c r="B26" s="16" t="s">
        <v>46</v>
      </c>
      <c r="C26" s="17">
        <v>72</v>
      </c>
      <c r="D26" s="17">
        <v>96</v>
      </c>
      <c r="E26" s="17">
        <v>68</v>
      </c>
      <c r="F26" s="19">
        <v>3</v>
      </c>
      <c r="G26" s="18">
        <v>239</v>
      </c>
      <c r="H26" s="18" t="s">
        <v>15</v>
      </c>
      <c r="I26" s="27"/>
      <c r="J26" s="22" t="s">
        <v>47</v>
      </c>
      <c r="K26" s="18"/>
      <c r="L26" s="18"/>
      <c r="M26" s="20">
        <v>22814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5</v>
      </c>
      <c r="B27" s="16" t="s">
        <v>86</v>
      </c>
      <c r="C27" s="17">
        <v>66</v>
      </c>
      <c r="D27" s="17">
        <v>91</v>
      </c>
      <c r="E27" s="17">
        <v>70</v>
      </c>
      <c r="F27" s="19">
        <v>3</v>
      </c>
      <c r="G27" s="18">
        <v>230</v>
      </c>
      <c r="H27" s="18" t="s">
        <v>15</v>
      </c>
      <c r="I27" s="27"/>
      <c r="J27" s="22" t="s">
        <v>87</v>
      </c>
      <c r="K27" s="18"/>
      <c r="L27" s="18"/>
      <c r="M27" s="20">
        <v>23556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6</v>
      </c>
      <c r="B28" s="16" t="s">
        <v>158</v>
      </c>
      <c r="C28" s="17">
        <v>80</v>
      </c>
      <c r="D28" s="17">
        <v>86</v>
      </c>
      <c r="E28" s="17">
        <v>56</v>
      </c>
      <c r="F28" s="19">
        <v>3</v>
      </c>
      <c r="G28" s="18">
        <v>225</v>
      </c>
      <c r="H28" s="18" t="s">
        <v>15</v>
      </c>
      <c r="I28" s="27"/>
      <c r="J28" s="22" t="s">
        <v>159</v>
      </c>
      <c r="K28" s="18"/>
      <c r="L28" s="18"/>
      <c r="M28" s="20">
        <v>21800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7</v>
      </c>
      <c r="B29" s="16" t="s">
        <v>62</v>
      </c>
      <c r="C29" s="17">
        <v>64</v>
      </c>
      <c r="D29" s="17">
        <v>81</v>
      </c>
      <c r="E29" s="17">
        <v>68</v>
      </c>
      <c r="F29" s="19">
        <v>0</v>
      </c>
      <c r="G29" s="18">
        <v>213</v>
      </c>
      <c r="H29" s="18" t="s">
        <v>15</v>
      </c>
      <c r="I29" s="27"/>
      <c r="J29" s="22" t="s">
        <v>63</v>
      </c>
      <c r="K29" s="18"/>
      <c r="L29" s="18"/>
      <c r="M29" s="20">
        <v>22018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8</v>
      </c>
      <c r="B30" s="16" t="s">
        <v>178</v>
      </c>
      <c r="C30" s="17">
        <v>58</v>
      </c>
      <c r="D30" s="17">
        <v>91</v>
      </c>
      <c r="E30" s="17">
        <v>62</v>
      </c>
      <c r="F30" s="19">
        <v>0</v>
      </c>
      <c r="G30" s="18">
        <v>211</v>
      </c>
      <c r="H30" s="18" t="s">
        <v>15</v>
      </c>
      <c r="I30" s="27"/>
      <c r="J30" s="22" t="s">
        <v>179</v>
      </c>
      <c r="K30" s="18"/>
      <c r="L30" s="18"/>
      <c r="M30" s="20">
        <v>21299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9</v>
      </c>
      <c r="B31" s="16" t="s">
        <v>20</v>
      </c>
      <c r="C31" s="17">
        <v>69</v>
      </c>
      <c r="D31" s="17">
        <v>78</v>
      </c>
      <c r="E31" s="17">
        <v>62</v>
      </c>
      <c r="F31" s="19">
        <v>0</v>
      </c>
      <c r="G31" s="18">
        <v>209</v>
      </c>
      <c r="H31" s="18" t="s">
        <v>15</v>
      </c>
      <c r="I31" s="27"/>
      <c r="J31" s="22" t="s">
        <v>21</v>
      </c>
      <c r="K31" s="18"/>
      <c r="L31" s="18"/>
      <c r="M31" s="20">
        <v>22284</v>
      </c>
      <c r="N31" s="20"/>
      <c r="O31" s="20"/>
      <c r="P31" s="20"/>
      <c r="Q31" s="20"/>
      <c r="R31" s="20"/>
      <c r="S31" s="20"/>
      <c r="T31" s="20"/>
    </row>
    <row r="32" spans="1:20" s="42" customFormat="1" ht="20.25" customHeight="1">
      <c r="A32" s="36">
        <f ca="1" t="shared" si="0"/>
        <v>10</v>
      </c>
      <c r="B32" s="37" t="s">
        <v>151</v>
      </c>
      <c r="C32" s="38">
        <v>53</v>
      </c>
      <c r="D32" s="38">
        <v>86</v>
      </c>
      <c r="E32" s="38">
        <v>70</v>
      </c>
      <c r="F32" s="39">
        <v>0</v>
      </c>
      <c r="G32" s="40">
        <v>209</v>
      </c>
      <c r="H32" s="40" t="s">
        <v>15</v>
      </c>
      <c r="I32" s="47" t="s">
        <v>209</v>
      </c>
      <c r="J32" s="48"/>
      <c r="K32" s="48"/>
      <c r="L32" s="49"/>
      <c r="M32" s="41">
        <v>21681</v>
      </c>
      <c r="N32" s="41"/>
      <c r="O32" s="41"/>
      <c r="P32" s="41"/>
      <c r="Q32" s="41"/>
      <c r="R32" s="41"/>
      <c r="S32" s="41"/>
      <c r="T32" s="41"/>
    </row>
    <row r="33" spans="1:20" s="42" customFormat="1" ht="20.25" customHeight="1">
      <c r="A33" s="36">
        <f ca="1" t="shared" si="0"/>
        <v>11</v>
      </c>
      <c r="B33" s="37" t="s">
        <v>173</v>
      </c>
      <c r="C33" s="38">
        <v>62</v>
      </c>
      <c r="D33" s="38">
        <v>96</v>
      </c>
      <c r="E33" s="38">
        <v>50</v>
      </c>
      <c r="F33" s="39">
        <v>0</v>
      </c>
      <c r="G33" s="40">
        <v>208</v>
      </c>
      <c r="H33" s="40" t="s">
        <v>15</v>
      </c>
      <c r="I33" s="47" t="s">
        <v>209</v>
      </c>
      <c r="J33" s="48"/>
      <c r="K33" s="48"/>
      <c r="L33" s="49"/>
      <c r="M33" s="41">
        <v>22207</v>
      </c>
      <c r="N33" s="41"/>
      <c r="O33" s="41"/>
      <c r="P33" s="41"/>
      <c r="Q33" s="41"/>
      <c r="R33" s="41"/>
      <c r="S33" s="41"/>
      <c r="T33" s="41"/>
    </row>
    <row r="34" spans="1:20" s="21" customFormat="1" ht="20.25" customHeight="1">
      <c r="A34" s="23">
        <f ca="1" t="shared" si="0"/>
        <v>12</v>
      </c>
      <c r="B34" s="16" t="s">
        <v>168</v>
      </c>
      <c r="C34" s="17">
        <v>61</v>
      </c>
      <c r="D34" s="17">
        <v>88</v>
      </c>
      <c r="E34" s="17">
        <v>56</v>
      </c>
      <c r="F34" s="19">
        <v>3</v>
      </c>
      <c r="G34" s="18">
        <v>208</v>
      </c>
      <c r="H34" s="18" t="s">
        <v>15</v>
      </c>
      <c r="I34" s="27"/>
      <c r="J34" s="22" t="s">
        <v>169</v>
      </c>
      <c r="K34" s="18"/>
      <c r="L34" s="18"/>
      <c r="M34" s="20">
        <v>22166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13</v>
      </c>
      <c r="B35" s="16" t="s">
        <v>64</v>
      </c>
      <c r="C35" s="17">
        <v>69</v>
      </c>
      <c r="D35" s="17">
        <v>93</v>
      </c>
      <c r="E35" s="17">
        <v>45</v>
      </c>
      <c r="F35" s="19">
        <v>0</v>
      </c>
      <c r="G35" s="18">
        <v>207</v>
      </c>
      <c r="H35" s="18" t="s">
        <v>15</v>
      </c>
      <c r="I35" s="27"/>
      <c r="J35" s="22" t="s">
        <v>65</v>
      </c>
      <c r="K35" s="18"/>
      <c r="L35" s="18"/>
      <c r="M35" s="20">
        <v>22918</v>
      </c>
      <c r="N35" s="20"/>
      <c r="O35" s="20"/>
      <c r="P35" s="20"/>
      <c r="Q35" s="20"/>
      <c r="R35" s="20"/>
      <c r="S35" s="20"/>
      <c r="T35" s="20"/>
    </row>
    <row r="36" spans="1:20" s="42" customFormat="1" ht="20.25" customHeight="1">
      <c r="A36" s="36">
        <f ca="1" t="shared" si="0"/>
        <v>14</v>
      </c>
      <c r="B36" s="37" t="s">
        <v>19</v>
      </c>
      <c r="C36" s="38">
        <v>65</v>
      </c>
      <c r="D36" s="38">
        <v>86</v>
      </c>
      <c r="E36" s="38">
        <v>56</v>
      </c>
      <c r="F36" s="39">
        <v>0</v>
      </c>
      <c r="G36" s="40">
        <v>207</v>
      </c>
      <c r="H36" s="40" t="s">
        <v>15</v>
      </c>
      <c r="I36" s="47" t="s">
        <v>209</v>
      </c>
      <c r="J36" s="48"/>
      <c r="K36" s="48"/>
      <c r="L36" s="49"/>
      <c r="M36" s="41">
        <v>22277</v>
      </c>
      <c r="N36" s="41"/>
      <c r="O36" s="41"/>
      <c r="P36" s="41"/>
      <c r="Q36" s="41"/>
      <c r="R36" s="41"/>
      <c r="S36" s="41"/>
      <c r="T36" s="41"/>
    </row>
    <row r="37" spans="1:20" s="21" customFormat="1" ht="20.25" customHeight="1">
      <c r="A37" s="23">
        <f ca="1" t="shared" si="0"/>
        <v>15</v>
      </c>
      <c r="B37" s="16" t="s">
        <v>101</v>
      </c>
      <c r="C37" s="17">
        <v>61</v>
      </c>
      <c r="D37" s="17">
        <v>93</v>
      </c>
      <c r="E37" s="17">
        <v>45</v>
      </c>
      <c r="F37" s="19">
        <v>6</v>
      </c>
      <c r="G37" s="18">
        <v>205</v>
      </c>
      <c r="H37" s="18" t="s">
        <v>15</v>
      </c>
      <c r="I37" s="27"/>
      <c r="J37" s="22" t="s">
        <v>102</v>
      </c>
      <c r="K37" s="18"/>
      <c r="L37" s="18"/>
      <c r="M37" s="20">
        <v>20777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16</v>
      </c>
      <c r="B38" s="16" t="s">
        <v>92</v>
      </c>
      <c r="C38" s="17">
        <v>65</v>
      </c>
      <c r="D38" s="17">
        <v>76</v>
      </c>
      <c r="E38" s="17">
        <v>62</v>
      </c>
      <c r="F38" s="19">
        <v>0</v>
      </c>
      <c r="G38" s="18">
        <v>203</v>
      </c>
      <c r="H38" s="18" t="s">
        <v>15</v>
      </c>
      <c r="I38" s="27"/>
      <c r="J38" s="22" t="s">
        <v>93</v>
      </c>
      <c r="K38" s="18"/>
      <c r="L38" s="18"/>
      <c r="M38" s="20">
        <v>23726</v>
      </c>
      <c r="N38" s="20"/>
      <c r="O38" s="20"/>
      <c r="P38" s="20"/>
      <c r="Q38" s="20"/>
      <c r="R38" s="20"/>
      <c r="S38" s="20"/>
      <c r="T38" s="20"/>
    </row>
    <row r="39" spans="1:20" s="42" customFormat="1" ht="20.25" customHeight="1">
      <c r="A39" s="36">
        <f ca="1" t="shared" si="0"/>
        <v>17</v>
      </c>
      <c r="B39" s="37" t="s">
        <v>165</v>
      </c>
      <c r="C39" s="38">
        <v>69</v>
      </c>
      <c r="D39" s="38">
        <v>81</v>
      </c>
      <c r="E39" s="38">
        <v>45</v>
      </c>
      <c r="F39" s="39">
        <v>3</v>
      </c>
      <c r="G39" s="40">
        <v>198</v>
      </c>
      <c r="H39" s="40" t="s">
        <v>15</v>
      </c>
      <c r="I39" s="47" t="s">
        <v>209</v>
      </c>
      <c r="J39" s="48"/>
      <c r="K39" s="48"/>
      <c r="L39" s="49"/>
      <c r="M39" s="41">
        <v>22131</v>
      </c>
      <c r="N39" s="41"/>
      <c r="O39" s="41"/>
      <c r="P39" s="41"/>
      <c r="Q39" s="41"/>
      <c r="R39" s="41"/>
      <c r="S39" s="41"/>
      <c r="T39" s="41"/>
    </row>
    <row r="40" spans="1:20" s="21" customFormat="1" ht="20.25" customHeight="1">
      <c r="A40" s="23">
        <f ca="1" t="shared" si="0"/>
        <v>18</v>
      </c>
      <c r="B40" s="16" t="s">
        <v>107</v>
      </c>
      <c r="C40" s="17">
        <v>64</v>
      </c>
      <c r="D40" s="17">
        <v>88</v>
      </c>
      <c r="E40" s="17">
        <v>45</v>
      </c>
      <c r="F40" s="19">
        <v>0</v>
      </c>
      <c r="G40" s="18">
        <v>197</v>
      </c>
      <c r="H40" s="18" t="s">
        <v>15</v>
      </c>
      <c r="I40" s="27"/>
      <c r="J40" s="22" t="s">
        <v>108</v>
      </c>
      <c r="K40" s="18"/>
      <c r="L40" s="18"/>
      <c r="M40" s="20">
        <v>20830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19</v>
      </c>
      <c r="B41" s="16" t="s">
        <v>156</v>
      </c>
      <c r="C41" s="17">
        <v>55</v>
      </c>
      <c r="D41" s="17">
        <v>83</v>
      </c>
      <c r="E41" s="17">
        <v>56</v>
      </c>
      <c r="F41" s="19">
        <v>3</v>
      </c>
      <c r="G41" s="18">
        <v>197</v>
      </c>
      <c r="H41" s="18" t="s">
        <v>15</v>
      </c>
      <c r="I41" s="27"/>
      <c r="J41" s="22" t="s">
        <v>157</v>
      </c>
      <c r="K41" s="18"/>
      <c r="L41" s="18"/>
      <c r="M41" s="20">
        <v>21776</v>
      </c>
      <c r="N41" s="20"/>
      <c r="O41" s="20"/>
      <c r="P41" s="20"/>
      <c r="Q41" s="20"/>
      <c r="R41" s="20"/>
      <c r="S41" s="20"/>
      <c r="T41" s="20"/>
    </row>
    <row r="42" spans="1:20" s="42" customFormat="1" ht="20.25" customHeight="1">
      <c r="A42" s="36">
        <f ca="1" t="shared" si="0"/>
        <v>20</v>
      </c>
      <c r="B42" s="37" t="s">
        <v>170</v>
      </c>
      <c r="C42" s="38">
        <v>58</v>
      </c>
      <c r="D42" s="38">
        <v>93</v>
      </c>
      <c r="E42" s="38">
        <v>45</v>
      </c>
      <c r="F42" s="39">
        <v>0</v>
      </c>
      <c r="G42" s="40">
        <v>196</v>
      </c>
      <c r="H42" s="40" t="s">
        <v>15</v>
      </c>
      <c r="I42" s="47" t="s">
        <v>209</v>
      </c>
      <c r="J42" s="48"/>
      <c r="K42" s="48"/>
      <c r="L42" s="49"/>
      <c r="M42" s="41">
        <v>22185</v>
      </c>
      <c r="N42" s="41"/>
      <c r="O42" s="41"/>
      <c r="P42" s="41"/>
      <c r="Q42" s="41"/>
      <c r="R42" s="41"/>
      <c r="S42" s="41"/>
      <c r="T42" s="41"/>
    </row>
    <row r="43" spans="1:20" s="21" customFormat="1" ht="20.25" customHeight="1">
      <c r="A43" s="23">
        <f ca="1" t="shared" si="0"/>
        <v>21</v>
      </c>
      <c r="B43" s="16" t="s">
        <v>166</v>
      </c>
      <c r="C43" s="17">
        <v>68</v>
      </c>
      <c r="D43" s="17">
        <v>78</v>
      </c>
      <c r="E43" s="17">
        <v>45</v>
      </c>
      <c r="F43" s="19">
        <v>3</v>
      </c>
      <c r="G43" s="18">
        <v>194</v>
      </c>
      <c r="H43" s="18" t="s">
        <v>15</v>
      </c>
      <c r="I43" s="27"/>
      <c r="J43" s="22" t="s">
        <v>167</v>
      </c>
      <c r="K43" s="18"/>
      <c r="L43" s="18"/>
      <c r="M43" s="20">
        <v>22154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22</v>
      </c>
      <c r="B44" s="16" t="s">
        <v>145</v>
      </c>
      <c r="C44" s="17">
        <v>67</v>
      </c>
      <c r="D44" s="17">
        <v>88</v>
      </c>
      <c r="E44" s="17">
        <v>39</v>
      </c>
      <c r="F44" s="19">
        <v>0</v>
      </c>
      <c r="G44" s="18">
        <v>194</v>
      </c>
      <c r="H44" s="18" t="s">
        <v>15</v>
      </c>
      <c r="I44" s="27"/>
      <c r="J44" s="22" t="s">
        <v>146</v>
      </c>
      <c r="K44" s="18"/>
      <c r="L44" s="18"/>
      <c r="M44" s="20">
        <v>21428</v>
      </c>
      <c r="N44" s="20"/>
      <c r="O44" s="20"/>
      <c r="P44" s="20"/>
      <c r="Q44" s="20"/>
      <c r="R44" s="20"/>
      <c r="S44" s="20"/>
      <c r="T44" s="20"/>
    </row>
    <row r="45" spans="1:20" s="42" customFormat="1" ht="20.25" customHeight="1">
      <c r="A45" s="36">
        <f ca="1" t="shared" si="0"/>
        <v>23</v>
      </c>
      <c r="B45" s="37" t="s">
        <v>26</v>
      </c>
      <c r="C45" s="38">
        <v>51</v>
      </c>
      <c r="D45" s="38">
        <v>83</v>
      </c>
      <c r="E45" s="38">
        <v>56</v>
      </c>
      <c r="F45" s="39">
        <v>3</v>
      </c>
      <c r="G45" s="40">
        <v>193</v>
      </c>
      <c r="H45" s="40" t="s">
        <v>15</v>
      </c>
      <c r="I45" s="47" t="s">
        <v>209</v>
      </c>
      <c r="J45" s="48"/>
      <c r="K45" s="48"/>
      <c r="L45" s="49"/>
      <c r="M45" s="41">
        <v>22319</v>
      </c>
      <c r="N45" s="41"/>
      <c r="O45" s="41"/>
      <c r="P45" s="41"/>
      <c r="Q45" s="41"/>
      <c r="R45" s="41"/>
      <c r="S45" s="41"/>
      <c r="T45" s="41"/>
    </row>
    <row r="46" spans="1:20" s="21" customFormat="1" ht="20.25" customHeight="1">
      <c r="A46" s="23">
        <f ca="1" t="shared" si="0"/>
        <v>24</v>
      </c>
      <c r="B46" s="16" t="s">
        <v>94</v>
      </c>
      <c r="C46" s="17">
        <v>59</v>
      </c>
      <c r="D46" s="17">
        <v>88</v>
      </c>
      <c r="E46" s="17">
        <v>45</v>
      </c>
      <c r="F46" s="19">
        <v>0</v>
      </c>
      <c r="G46" s="18">
        <v>192</v>
      </c>
      <c r="H46" s="18" t="s">
        <v>15</v>
      </c>
      <c r="I46" s="27"/>
      <c r="J46" s="22" t="s">
        <v>95</v>
      </c>
      <c r="K46" s="18"/>
      <c r="L46" s="18"/>
      <c r="M46" s="20">
        <v>23785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25</v>
      </c>
      <c r="B47" s="16" t="s">
        <v>48</v>
      </c>
      <c r="C47" s="17">
        <v>50</v>
      </c>
      <c r="D47" s="17">
        <v>83</v>
      </c>
      <c r="E47" s="17">
        <v>56</v>
      </c>
      <c r="F47" s="19">
        <v>3</v>
      </c>
      <c r="G47" s="18">
        <v>192</v>
      </c>
      <c r="H47" s="18" t="s">
        <v>15</v>
      </c>
      <c r="I47" s="27"/>
      <c r="J47" s="22" t="s">
        <v>49</v>
      </c>
      <c r="K47" s="18"/>
      <c r="L47" s="18"/>
      <c r="M47" s="20">
        <v>22865</v>
      </c>
      <c r="N47" s="20"/>
      <c r="O47" s="20"/>
      <c r="P47" s="20"/>
      <c r="Q47" s="20"/>
      <c r="R47" s="20"/>
      <c r="S47" s="20"/>
      <c r="T47" s="20"/>
    </row>
    <row r="48" spans="1:20" s="42" customFormat="1" ht="20.25" customHeight="1">
      <c r="A48" s="36">
        <f ca="1" t="shared" si="0"/>
        <v>26</v>
      </c>
      <c r="B48" s="37" t="s">
        <v>41</v>
      </c>
      <c r="C48" s="38">
        <v>58</v>
      </c>
      <c r="D48" s="38">
        <v>71</v>
      </c>
      <c r="E48" s="38">
        <v>62</v>
      </c>
      <c r="F48" s="39">
        <v>0</v>
      </c>
      <c r="G48" s="40">
        <v>191</v>
      </c>
      <c r="H48" s="40" t="s">
        <v>15</v>
      </c>
      <c r="I48" s="47" t="s">
        <v>209</v>
      </c>
      <c r="J48" s="48"/>
      <c r="K48" s="48"/>
      <c r="L48" s="49"/>
      <c r="M48" s="41">
        <v>22730</v>
      </c>
      <c r="N48" s="41"/>
      <c r="O48" s="41"/>
      <c r="P48" s="41"/>
      <c r="Q48" s="41"/>
      <c r="R48" s="41"/>
      <c r="S48" s="41"/>
      <c r="T48" s="41"/>
    </row>
    <row r="49" spans="1:20" s="21" customFormat="1" ht="20.25" customHeight="1">
      <c r="A49" s="23">
        <f ca="1" t="shared" si="0"/>
        <v>27</v>
      </c>
      <c r="B49" s="16" t="s">
        <v>31</v>
      </c>
      <c r="C49" s="17">
        <v>59</v>
      </c>
      <c r="D49" s="17">
        <v>72</v>
      </c>
      <c r="E49" s="17">
        <v>56</v>
      </c>
      <c r="F49" s="19">
        <v>3</v>
      </c>
      <c r="G49" s="18">
        <v>190</v>
      </c>
      <c r="H49" s="18" t="s">
        <v>15</v>
      </c>
      <c r="I49" s="27"/>
      <c r="J49" s="22" t="s">
        <v>32</v>
      </c>
      <c r="K49" s="18"/>
      <c r="L49" s="18"/>
      <c r="M49" s="20">
        <v>22564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28</v>
      </c>
      <c r="B50" s="16" t="s">
        <v>143</v>
      </c>
      <c r="C50" s="17">
        <v>63</v>
      </c>
      <c r="D50" s="17">
        <v>76</v>
      </c>
      <c r="E50" s="17">
        <v>50</v>
      </c>
      <c r="F50" s="19">
        <v>0</v>
      </c>
      <c r="G50" s="18">
        <v>189</v>
      </c>
      <c r="H50" s="18" t="s">
        <v>15</v>
      </c>
      <c r="I50" s="27"/>
      <c r="J50" s="22" t="s">
        <v>144</v>
      </c>
      <c r="K50" s="18"/>
      <c r="L50" s="18"/>
      <c r="M50" s="20">
        <v>21374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29</v>
      </c>
      <c r="B51" s="16" t="s">
        <v>127</v>
      </c>
      <c r="C51" s="17">
        <v>55</v>
      </c>
      <c r="D51" s="17">
        <v>72</v>
      </c>
      <c r="E51" s="17">
        <v>62</v>
      </c>
      <c r="F51" s="19">
        <v>0</v>
      </c>
      <c r="G51" s="18">
        <v>189</v>
      </c>
      <c r="H51" s="18" t="s">
        <v>15</v>
      </c>
      <c r="I51" s="27"/>
      <c r="J51" s="22" t="s">
        <v>128</v>
      </c>
      <c r="K51" s="18"/>
      <c r="L51" s="18"/>
      <c r="M51" s="20">
        <v>21130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30</v>
      </c>
      <c r="B52" s="16" t="s">
        <v>17</v>
      </c>
      <c r="C52" s="17">
        <v>77</v>
      </c>
      <c r="D52" s="17">
        <v>45</v>
      </c>
      <c r="E52" s="17">
        <v>66</v>
      </c>
      <c r="F52" s="19">
        <v>0</v>
      </c>
      <c r="G52" s="18">
        <v>188</v>
      </c>
      <c r="H52" s="18" t="s">
        <v>15</v>
      </c>
      <c r="I52" s="27"/>
      <c r="J52" s="22" t="s">
        <v>18</v>
      </c>
      <c r="K52" s="18"/>
      <c r="L52" s="18"/>
      <c r="M52" s="20">
        <v>21291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31</v>
      </c>
      <c r="B53" s="16" t="s">
        <v>35</v>
      </c>
      <c r="C53" s="17">
        <v>67</v>
      </c>
      <c r="D53" s="17">
        <v>76</v>
      </c>
      <c r="E53" s="17">
        <v>45</v>
      </c>
      <c r="F53" s="19">
        <v>0</v>
      </c>
      <c r="G53" s="18">
        <v>188</v>
      </c>
      <c r="H53" s="18" t="s">
        <v>15</v>
      </c>
      <c r="I53" s="27"/>
      <c r="J53" s="22" t="s">
        <v>36</v>
      </c>
      <c r="K53" s="18"/>
      <c r="L53" s="18"/>
      <c r="M53" s="20">
        <v>22605</v>
      </c>
      <c r="N53" s="20"/>
      <c r="O53" s="20"/>
      <c r="P53" s="20"/>
      <c r="Q53" s="20"/>
      <c r="R53" s="20"/>
      <c r="S53" s="20"/>
      <c r="T53" s="20"/>
    </row>
    <row r="54" spans="1:20" s="42" customFormat="1" ht="20.25" customHeight="1">
      <c r="A54" s="36">
        <f ca="1" t="shared" si="0"/>
        <v>32</v>
      </c>
      <c r="B54" s="37" t="s">
        <v>162</v>
      </c>
      <c r="C54" s="38">
        <v>64</v>
      </c>
      <c r="D54" s="38">
        <v>76</v>
      </c>
      <c r="E54" s="38">
        <v>45</v>
      </c>
      <c r="F54" s="39">
        <v>3</v>
      </c>
      <c r="G54" s="40">
        <v>188</v>
      </c>
      <c r="H54" s="40" t="s">
        <v>15</v>
      </c>
      <c r="I54" s="47" t="s">
        <v>216</v>
      </c>
      <c r="J54" s="48"/>
      <c r="K54" s="48"/>
      <c r="L54" s="49"/>
      <c r="M54" s="41">
        <v>22133</v>
      </c>
      <c r="N54" s="41"/>
      <c r="O54" s="41"/>
      <c r="P54" s="41"/>
      <c r="Q54" s="41"/>
      <c r="R54" s="41"/>
      <c r="S54" s="41"/>
      <c r="T54" s="41"/>
    </row>
    <row r="55" spans="1:20" s="21" customFormat="1" ht="20.25" customHeight="1">
      <c r="A55" s="23">
        <f aca="true" ca="1" t="shared" si="1" ref="A55:A86">IF(OFFSET(A55,-1,0)&gt;=0,OFFSET(A55,-1,0)+1,1)</f>
        <v>33</v>
      </c>
      <c r="B55" s="16" t="s">
        <v>117</v>
      </c>
      <c r="C55" s="17">
        <v>61</v>
      </c>
      <c r="D55" s="17">
        <v>76</v>
      </c>
      <c r="E55" s="17">
        <v>50</v>
      </c>
      <c r="F55" s="19">
        <v>0</v>
      </c>
      <c r="G55" s="18">
        <v>187</v>
      </c>
      <c r="H55" s="18" t="s">
        <v>15</v>
      </c>
      <c r="I55" s="27"/>
      <c r="J55" s="22" t="s">
        <v>118</v>
      </c>
      <c r="K55" s="18"/>
      <c r="L55" s="18" t="s">
        <v>197</v>
      </c>
      <c r="M55" s="20">
        <v>20949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34</v>
      </c>
      <c r="B56" s="16" t="s">
        <v>137</v>
      </c>
      <c r="C56" s="17">
        <v>59</v>
      </c>
      <c r="D56" s="17">
        <v>83</v>
      </c>
      <c r="E56" s="17">
        <v>45</v>
      </c>
      <c r="F56" s="19">
        <v>0</v>
      </c>
      <c r="G56" s="18">
        <v>187</v>
      </c>
      <c r="H56" s="18" t="s">
        <v>15</v>
      </c>
      <c r="I56" s="27"/>
      <c r="J56" s="22" t="s">
        <v>138</v>
      </c>
      <c r="K56" s="18"/>
      <c r="L56" s="18"/>
      <c r="M56" s="20">
        <v>21360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35</v>
      </c>
      <c r="B57" s="16" t="s">
        <v>96</v>
      </c>
      <c r="C57" s="17">
        <v>59</v>
      </c>
      <c r="D57" s="17">
        <v>78</v>
      </c>
      <c r="E57" s="17">
        <v>50</v>
      </c>
      <c r="F57" s="19">
        <v>0</v>
      </c>
      <c r="G57" s="18">
        <v>187</v>
      </c>
      <c r="H57" s="18" t="s">
        <v>15</v>
      </c>
      <c r="I57" s="27"/>
      <c r="J57" s="22" t="s">
        <v>97</v>
      </c>
      <c r="K57" s="18"/>
      <c r="L57" s="18" t="s">
        <v>197</v>
      </c>
      <c r="M57" s="20">
        <v>20758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36</v>
      </c>
      <c r="B58" s="16" t="s">
        <v>176</v>
      </c>
      <c r="C58" s="17">
        <v>71</v>
      </c>
      <c r="D58" s="17">
        <v>73</v>
      </c>
      <c r="E58" s="17">
        <v>39</v>
      </c>
      <c r="F58" s="19">
        <v>3</v>
      </c>
      <c r="G58" s="18">
        <v>186</v>
      </c>
      <c r="H58" s="18" t="s">
        <v>15</v>
      </c>
      <c r="I58" s="27"/>
      <c r="J58" s="22" t="s">
        <v>177</v>
      </c>
      <c r="K58" s="18" t="s">
        <v>16</v>
      </c>
      <c r="L58" s="18"/>
      <c r="M58" s="20">
        <v>23187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37</v>
      </c>
      <c r="B59" s="16" t="s">
        <v>115</v>
      </c>
      <c r="C59" s="17">
        <v>64</v>
      </c>
      <c r="D59" s="17">
        <v>72</v>
      </c>
      <c r="E59" s="17">
        <v>50</v>
      </c>
      <c r="F59" s="19">
        <v>0</v>
      </c>
      <c r="G59" s="18">
        <v>186</v>
      </c>
      <c r="H59" s="18" t="s">
        <v>15</v>
      </c>
      <c r="I59" s="27"/>
      <c r="J59" s="22" t="s">
        <v>116</v>
      </c>
      <c r="K59" s="18"/>
      <c r="L59" s="18"/>
      <c r="M59" s="20">
        <v>20910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38</v>
      </c>
      <c r="B60" s="16" t="s">
        <v>58</v>
      </c>
      <c r="C60" s="17">
        <v>64</v>
      </c>
      <c r="D60" s="17">
        <v>69</v>
      </c>
      <c r="E60" s="17">
        <v>50</v>
      </c>
      <c r="F60" s="19">
        <v>3</v>
      </c>
      <c r="G60" s="18">
        <v>186</v>
      </c>
      <c r="H60" s="18" t="s">
        <v>15</v>
      </c>
      <c r="I60" s="27"/>
      <c r="J60" s="22" t="s">
        <v>59</v>
      </c>
      <c r="K60" s="18"/>
      <c r="L60" s="18"/>
      <c r="M60" s="20">
        <v>22905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39</v>
      </c>
      <c r="B61" s="16" t="s">
        <v>147</v>
      </c>
      <c r="C61" s="17">
        <v>56</v>
      </c>
      <c r="D61" s="17">
        <v>91</v>
      </c>
      <c r="E61" s="17">
        <v>39</v>
      </c>
      <c r="F61" s="19">
        <v>0</v>
      </c>
      <c r="G61" s="18">
        <v>186</v>
      </c>
      <c r="H61" s="18" t="s">
        <v>15</v>
      </c>
      <c r="I61" s="27"/>
      <c r="J61" s="22" t="s">
        <v>148</v>
      </c>
      <c r="K61" s="18"/>
      <c r="L61" s="18"/>
      <c r="M61" s="20">
        <v>21489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40</v>
      </c>
      <c r="B62" s="16" t="s">
        <v>70</v>
      </c>
      <c r="C62" s="17">
        <v>45</v>
      </c>
      <c r="D62" s="17">
        <v>73</v>
      </c>
      <c r="E62" s="17">
        <v>68</v>
      </c>
      <c r="F62" s="19">
        <v>0</v>
      </c>
      <c r="G62" s="18">
        <v>186</v>
      </c>
      <c r="H62" s="18" t="s">
        <v>15</v>
      </c>
      <c r="I62" s="27"/>
      <c r="J62" s="22" t="s">
        <v>71</v>
      </c>
      <c r="K62" s="18"/>
      <c r="L62" s="18" t="s">
        <v>197</v>
      </c>
      <c r="M62" s="20">
        <v>22977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41</v>
      </c>
      <c r="B63" s="16" t="s">
        <v>82</v>
      </c>
      <c r="C63" s="17">
        <v>54</v>
      </c>
      <c r="D63" s="17">
        <v>69</v>
      </c>
      <c r="E63" s="17">
        <v>62</v>
      </c>
      <c r="F63" s="19">
        <v>0</v>
      </c>
      <c r="G63" s="18">
        <v>185</v>
      </c>
      <c r="H63" s="18" t="s">
        <v>15</v>
      </c>
      <c r="I63" s="27"/>
      <c r="J63" s="22" t="s">
        <v>83</v>
      </c>
      <c r="K63" s="18"/>
      <c r="L63" s="18"/>
      <c r="M63" s="20">
        <v>23547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42</v>
      </c>
      <c r="B64" s="16" t="s">
        <v>27</v>
      </c>
      <c r="C64" s="17">
        <v>47</v>
      </c>
      <c r="D64" s="17">
        <v>76</v>
      </c>
      <c r="E64" s="17">
        <v>62</v>
      </c>
      <c r="F64" s="19">
        <v>0</v>
      </c>
      <c r="G64" s="18">
        <v>185</v>
      </c>
      <c r="H64" s="18" t="s">
        <v>15</v>
      </c>
      <c r="I64" s="27"/>
      <c r="J64" s="22" t="s">
        <v>28</v>
      </c>
      <c r="K64" s="18"/>
      <c r="L64" s="18"/>
      <c r="M64" s="20">
        <v>21008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43</v>
      </c>
      <c r="B65" s="16" t="s">
        <v>103</v>
      </c>
      <c r="C65" s="17">
        <v>63</v>
      </c>
      <c r="D65" s="17">
        <v>88</v>
      </c>
      <c r="E65" s="17">
        <v>33</v>
      </c>
      <c r="F65" s="19">
        <v>0</v>
      </c>
      <c r="G65" s="18">
        <v>184</v>
      </c>
      <c r="H65" s="18" t="s">
        <v>15</v>
      </c>
      <c r="I65" s="27"/>
      <c r="J65" s="22" t="s">
        <v>104</v>
      </c>
      <c r="K65" s="18" t="s">
        <v>16</v>
      </c>
      <c r="L65" s="18"/>
      <c r="M65" s="20">
        <v>20774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44</v>
      </c>
      <c r="B66" s="16" t="s">
        <v>66</v>
      </c>
      <c r="C66" s="17">
        <v>64</v>
      </c>
      <c r="D66" s="17">
        <v>73</v>
      </c>
      <c r="E66" s="17">
        <v>45</v>
      </c>
      <c r="F66" s="19">
        <v>0</v>
      </c>
      <c r="G66" s="18">
        <v>182</v>
      </c>
      <c r="H66" s="18" t="s">
        <v>15</v>
      </c>
      <c r="I66" s="27"/>
      <c r="J66" s="22" t="s">
        <v>67</v>
      </c>
      <c r="K66" s="18"/>
      <c r="L66" s="18"/>
      <c r="M66" s="20">
        <v>22938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45</v>
      </c>
      <c r="B67" s="16" t="s">
        <v>33</v>
      </c>
      <c r="C67" s="17">
        <v>62</v>
      </c>
      <c r="D67" s="17">
        <v>72</v>
      </c>
      <c r="E67" s="17">
        <v>45</v>
      </c>
      <c r="F67" s="19">
        <v>0</v>
      </c>
      <c r="G67" s="18">
        <v>179</v>
      </c>
      <c r="H67" s="18" t="s">
        <v>15</v>
      </c>
      <c r="I67" s="27"/>
      <c r="J67" s="22" t="s">
        <v>34</v>
      </c>
      <c r="K67" s="18" t="s">
        <v>16</v>
      </c>
      <c r="L67" s="18"/>
      <c r="M67" s="20">
        <v>22572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46</v>
      </c>
      <c r="B68" s="16" t="s">
        <v>72</v>
      </c>
      <c r="C68" s="17">
        <v>60</v>
      </c>
      <c r="D68" s="17">
        <v>86</v>
      </c>
      <c r="E68" s="17">
        <v>33</v>
      </c>
      <c r="F68" s="19">
        <v>0</v>
      </c>
      <c r="G68" s="18">
        <v>179</v>
      </c>
      <c r="H68" s="18" t="s">
        <v>15</v>
      </c>
      <c r="I68" s="27"/>
      <c r="J68" s="22" t="s">
        <v>73</v>
      </c>
      <c r="K68" s="18"/>
      <c r="L68" s="18"/>
      <c r="M68" s="20">
        <v>23044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47</v>
      </c>
      <c r="B69" s="16" t="s">
        <v>135</v>
      </c>
      <c r="C69" s="17">
        <v>47</v>
      </c>
      <c r="D69" s="17">
        <v>76</v>
      </c>
      <c r="E69" s="17">
        <v>56</v>
      </c>
      <c r="F69" s="19">
        <v>0</v>
      </c>
      <c r="G69" s="18">
        <v>179</v>
      </c>
      <c r="H69" s="18" t="s">
        <v>15</v>
      </c>
      <c r="I69" s="27"/>
      <c r="J69" s="22" t="s">
        <v>136</v>
      </c>
      <c r="K69" s="18"/>
      <c r="L69" s="18"/>
      <c r="M69" s="20">
        <v>21295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48</v>
      </c>
      <c r="B70" s="16" t="s">
        <v>123</v>
      </c>
      <c r="C70" s="17">
        <v>61</v>
      </c>
      <c r="D70" s="17">
        <v>83</v>
      </c>
      <c r="E70" s="17">
        <v>33</v>
      </c>
      <c r="F70" s="19">
        <v>0</v>
      </c>
      <c r="G70" s="18">
        <v>177</v>
      </c>
      <c r="H70" s="18" t="s">
        <v>15</v>
      </c>
      <c r="I70" s="27"/>
      <c r="J70" s="22" t="s">
        <v>124</v>
      </c>
      <c r="K70" s="18" t="s">
        <v>16</v>
      </c>
      <c r="L70" s="18"/>
      <c r="M70" s="20">
        <v>21015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49</v>
      </c>
      <c r="B71" s="16" t="s">
        <v>52</v>
      </c>
      <c r="C71" s="17">
        <v>54</v>
      </c>
      <c r="D71" s="17">
        <v>73</v>
      </c>
      <c r="E71" s="17">
        <v>50</v>
      </c>
      <c r="F71" s="19">
        <v>0</v>
      </c>
      <c r="G71" s="18">
        <v>177</v>
      </c>
      <c r="H71" s="18" t="s">
        <v>15</v>
      </c>
      <c r="I71" s="27"/>
      <c r="J71" s="22" t="s">
        <v>53</v>
      </c>
      <c r="K71" s="18"/>
      <c r="L71" s="18"/>
      <c r="M71" s="20">
        <v>22877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50</v>
      </c>
      <c r="B72" s="16" t="s">
        <v>37</v>
      </c>
      <c r="C72" s="17">
        <v>60</v>
      </c>
      <c r="D72" s="17">
        <v>76</v>
      </c>
      <c r="E72" s="17">
        <v>39</v>
      </c>
      <c r="F72" s="19">
        <v>1</v>
      </c>
      <c r="G72" s="18">
        <v>176</v>
      </c>
      <c r="H72" s="18" t="s">
        <v>15</v>
      </c>
      <c r="I72" s="27"/>
      <c r="J72" s="22" t="s">
        <v>38</v>
      </c>
      <c r="K72" s="18"/>
      <c r="L72" s="18"/>
      <c r="M72" s="20">
        <v>22669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51</v>
      </c>
      <c r="B73" s="16" t="s">
        <v>111</v>
      </c>
      <c r="C73" s="17">
        <v>52</v>
      </c>
      <c r="D73" s="17">
        <v>78</v>
      </c>
      <c r="E73" s="17">
        <v>45</v>
      </c>
      <c r="F73" s="19">
        <v>0</v>
      </c>
      <c r="G73" s="18">
        <v>175</v>
      </c>
      <c r="H73" s="18" t="s">
        <v>15</v>
      </c>
      <c r="I73" s="27"/>
      <c r="J73" s="22" t="s">
        <v>112</v>
      </c>
      <c r="K73" s="18"/>
      <c r="L73" s="18"/>
      <c r="M73" s="20">
        <v>20856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52</v>
      </c>
      <c r="B74" s="16" t="s">
        <v>119</v>
      </c>
      <c r="C74" s="17">
        <v>50</v>
      </c>
      <c r="D74" s="17">
        <v>86</v>
      </c>
      <c r="E74" s="17">
        <v>39</v>
      </c>
      <c r="F74" s="19">
        <v>0</v>
      </c>
      <c r="G74" s="18">
        <v>175</v>
      </c>
      <c r="H74" s="18" t="s">
        <v>15</v>
      </c>
      <c r="I74" s="27"/>
      <c r="J74" s="22" t="s">
        <v>120</v>
      </c>
      <c r="K74" s="18"/>
      <c r="L74" s="18" t="s">
        <v>197</v>
      </c>
      <c r="M74" s="20">
        <v>20950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53</v>
      </c>
      <c r="B75" s="16" t="s">
        <v>60</v>
      </c>
      <c r="C75" s="17">
        <v>49</v>
      </c>
      <c r="D75" s="17">
        <v>69</v>
      </c>
      <c r="E75" s="17">
        <v>56</v>
      </c>
      <c r="F75" s="19">
        <v>0</v>
      </c>
      <c r="G75" s="18">
        <v>174</v>
      </c>
      <c r="H75" s="18" t="s">
        <v>15</v>
      </c>
      <c r="I75" s="27"/>
      <c r="J75" s="22" t="s">
        <v>61</v>
      </c>
      <c r="K75" s="18" t="s">
        <v>16</v>
      </c>
      <c r="L75" s="18"/>
      <c r="M75" s="20">
        <v>21526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54</v>
      </c>
      <c r="B76" s="16" t="s">
        <v>98</v>
      </c>
      <c r="C76" s="17">
        <v>62</v>
      </c>
      <c r="D76" s="17">
        <v>72</v>
      </c>
      <c r="E76" s="17">
        <v>39</v>
      </c>
      <c r="F76" s="19">
        <v>0</v>
      </c>
      <c r="G76" s="18">
        <v>173</v>
      </c>
      <c r="H76" s="18" t="s">
        <v>15</v>
      </c>
      <c r="I76" s="27"/>
      <c r="J76" s="22" t="s">
        <v>99</v>
      </c>
      <c r="K76" s="18" t="s">
        <v>16</v>
      </c>
      <c r="L76" s="18"/>
      <c r="M76" s="20">
        <v>20775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55</v>
      </c>
      <c r="B77" s="16" t="s">
        <v>133</v>
      </c>
      <c r="C77" s="17">
        <v>52</v>
      </c>
      <c r="D77" s="17">
        <v>71</v>
      </c>
      <c r="E77" s="17">
        <v>50</v>
      </c>
      <c r="F77" s="19">
        <v>0</v>
      </c>
      <c r="G77" s="18">
        <v>173</v>
      </c>
      <c r="H77" s="18" t="s">
        <v>15</v>
      </c>
      <c r="I77" s="27"/>
      <c r="J77" s="22" t="s">
        <v>134</v>
      </c>
      <c r="K77" s="18" t="s">
        <v>16</v>
      </c>
      <c r="L77" s="18"/>
      <c r="M77" s="20">
        <v>21273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56</v>
      </c>
      <c r="B78" s="16" t="s">
        <v>74</v>
      </c>
      <c r="C78" s="17">
        <v>58</v>
      </c>
      <c r="D78" s="17">
        <v>69</v>
      </c>
      <c r="E78" s="17">
        <v>45</v>
      </c>
      <c r="F78" s="19">
        <v>0</v>
      </c>
      <c r="G78" s="18">
        <v>172</v>
      </c>
      <c r="H78" s="18" t="s">
        <v>15</v>
      </c>
      <c r="I78" s="27"/>
      <c r="J78" s="22" t="s">
        <v>75</v>
      </c>
      <c r="K78" s="18"/>
      <c r="L78" s="18"/>
      <c r="M78" s="20">
        <v>23077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57</v>
      </c>
      <c r="B79" s="16" t="s">
        <v>105</v>
      </c>
      <c r="C79" s="17">
        <v>62</v>
      </c>
      <c r="D79" s="17">
        <v>76</v>
      </c>
      <c r="E79" s="17">
        <v>33</v>
      </c>
      <c r="F79" s="19">
        <v>0</v>
      </c>
      <c r="G79" s="18">
        <v>171</v>
      </c>
      <c r="H79" s="18" t="s">
        <v>15</v>
      </c>
      <c r="I79" s="27"/>
      <c r="J79" s="22" t="s">
        <v>106</v>
      </c>
      <c r="K79" s="18"/>
      <c r="L79" s="18"/>
      <c r="M79" s="20">
        <v>20826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58</v>
      </c>
      <c r="B80" s="16" t="s">
        <v>129</v>
      </c>
      <c r="C80" s="17">
        <v>62</v>
      </c>
      <c r="D80" s="17">
        <v>70</v>
      </c>
      <c r="E80" s="17">
        <v>39</v>
      </c>
      <c r="F80" s="19">
        <v>0</v>
      </c>
      <c r="G80" s="18">
        <v>171</v>
      </c>
      <c r="H80" s="18" t="s">
        <v>15</v>
      </c>
      <c r="I80" s="27"/>
      <c r="J80" s="22" t="s">
        <v>130</v>
      </c>
      <c r="K80" s="18"/>
      <c r="L80" s="18"/>
      <c r="M80" s="20">
        <v>21135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59</v>
      </c>
      <c r="B81" s="16" t="s">
        <v>160</v>
      </c>
      <c r="C81" s="17">
        <v>56</v>
      </c>
      <c r="D81" s="17">
        <v>70</v>
      </c>
      <c r="E81" s="17">
        <v>45</v>
      </c>
      <c r="F81" s="19">
        <v>0</v>
      </c>
      <c r="G81" s="18">
        <v>171</v>
      </c>
      <c r="H81" s="18" t="s">
        <v>15</v>
      </c>
      <c r="I81" s="27"/>
      <c r="J81" s="22" t="s">
        <v>161</v>
      </c>
      <c r="K81" s="18"/>
      <c r="L81" s="18"/>
      <c r="M81" s="20">
        <v>21996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60</v>
      </c>
      <c r="B82" s="16" t="s">
        <v>90</v>
      </c>
      <c r="C82" s="17">
        <v>55</v>
      </c>
      <c r="D82" s="17">
        <v>71</v>
      </c>
      <c r="E82" s="17">
        <v>45</v>
      </c>
      <c r="F82" s="19">
        <v>0</v>
      </c>
      <c r="G82" s="18">
        <v>171</v>
      </c>
      <c r="H82" s="18" t="s">
        <v>15</v>
      </c>
      <c r="I82" s="27"/>
      <c r="J82" s="22" t="s">
        <v>91</v>
      </c>
      <c r="K82" s="18"/>
      <c r="L82" s="18"/>
      <c r="M82" s="20">
        <v>23566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61</v>
      </c>
      <c r="B83" s="16" t="s">
        <v>125</v>
      </c>
      <c r="C83" s="17">
        <v>59</v>
      </c>
      <c r="D83" s="17">
        <v>72</v>
      </c>
      <c r="E83" s="17">
        <v>39</v>
      </c>
      <c r="F83" s="19">
        <v>0</v>
      </c>
      <c r="G83" s="18">
        <v>170</v>
      </c>
      <c r="H83" s="18" t="s">
        <v>15</v>
      </c>
      <c r="I83" s="27"/>
      <c r="J83" s="22" t="s">
        <v>126</v>
      </c>
      <c r="K83" s="18"/>
      <c r="L83" s="18"/>
      <c r="M83" s="20">
        <v>21112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62</v>
      </c>
      <c r="B84" s="16" t="s">
        <v>76</v>
      </c>
      <c r="C84" s="17">
        <v>52</v>
      </c>
      <c r="D84" s="17">
        <v>62</v>
      </c>
      <c r="E84" s="17">
        <v>56</v>
      </c>
      <c r="F84" s="19">
        <v>0</v>
      </c>
      <c r="G84" s="18">
        <v>170</v>
      </c>
      <c r="H84" s="18" t="s">
        <v>15</v>
      </c>
      <c r="I84" s="27"/>
      <c r="J84" s="22" t="s">
        <v>77</v>
      </c>
      <c r="K84" s="18"/>
      <c r="L84" s="18"/>
      <c r="M84" s="20">
        <v>23150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ca="1" t="shared" si="1"/>
        <v>63</v>
      </c>
      <c r="B85" s="16" t="s">
        <v>84</v>
      </c>
      <c r="C85" s="17">
        <v>63</v>
      </c>
      <c r="D85" s="17">
        <v>60</v>
      </c>
      <c r="E85" s="17">
        <v>45</v>
      </c>
      <c r="F85" s="19">
        <v>0</v>
      </c>
      <c r="G85" s="18">
        <v>168</v>
      </c>
      <c r="H85" s="18" t="s">
        <v>15</v>
      </c>
      <c r="I85" s="27"/>
      <c r="J85" s="22" t="s">
        <v>85</v>
      </c>
      <c r="K85" s="18"/>
      <c r="L85" s="18"/>
      <c r="M85" s="20">
        <v>23548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ca="1" t="shared" si="1"/>
        <v>64</v>
      </c>
      <c r="B86" s="16" t="s">
        <v>78</v>
      </c>
      <c r="C86" s="17">
        <v>51</v>
      </c>
      <c r="D86" s="17">
        <v>67</v>
      </c>
      <c r="E86" s="17">
        <v>50</v>
      </c>
      <c r="F86" s="19">
        <v>0</v>
      </c>
      <c r="G86" s="18">
        <v>168</v>
      </c>
      <c r="H86" s="18" t="s">
        <v>15</v>
      </c>
      <c r="I86" s="27"/>
      <c r="J86" s="22" t="s">
        <v>79</v>
      </c>
      <c r="K86" s="18" t="s">
        <v>16</v>
      </c>
      <c r="L86" s="18"/>
      <c r="M86" s="20">
        <v>23161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aca="true" ca="1" t="shared" si="2" ref="A87:A115">IF(OFFSET(A87,-1,0)&gt;=0,OFFSET(A87,-1,0)+1,1)</f>
        <v>65</v>
      </c>
      <c r="B87" s="16" t="s">
        <v>121</v>
      </c>
      <c r="C87" s="17">
        <v>56</v>
      </c>
      <c r="D87" s="17">
        <v>72</v>
      </c>
      <c r="E87" s="17">
        <v>39</v>
      </c>
      <c r="F87" s="19">
        <v>0</v>
      </c>
      <c r="G87" s="18">
        <v>167</v>
      </c>
      <c r="H87" s="18" t="s">
        <v>15</v>
      </c>
      <c r="I87" s="27"/>
      <c r="J87" s="22" t="s">
        <v>122</v>
      </c>
      <c r="K87" s="18"/>
      <c r="L87" s="18"/>
      <c r="M87" s="20">
        <v>21012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66</v>
      </c>
      <c r="B88" s="16" t="s">
        <v>149</v>
      </c>
      <c r="C88" s="17">
        <v>52</v>
      </c>
      <c r="D88" s="17">
        <v>76</v>
      </c>
      <c r="E88" s="17">
        <v>39</v>
      </c>
      <c r="F88" s="19">
        <v>0</v>
      </c>
      <c r="G88" s="18">
        <v>167</v>
      </c>
      <c r="H88" s="18" t="s">
        <v>15</v>
      </c>
      <c r="I88" s="27"/>
      <c r="J88" s="22" t="s">
        <v>150</v>
      </c>
      <c r="K88" s="18"/>
      <c r="L88" s="18"/>
      <c r="M88" s="20">
        <v>21623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67</v>
      </c>
      <c r="B89" s="16" t="s">
        <v>113</v>
      </c>
      <c r="C89" s="17">
        <v>56</v>
      </c>
      <c r="D89" s="17">
        <v>64</v>
      </c>
      <c r="E89" s="17">
        <v>45</v>
      </c>
      <c r="F89" s="19">
        <v>0</v>
      </c>
      <c r="G89" s="18">
        <v>165</v>
      </c>
      <c r="H89" s="18" t="s">
        <v>15</v>
      </c>
      <c r="I89" s="27"/>
      <c r="J89" s="22" t="s">
        <v>114</v>
      </c>
      <c r="K89" s="18"/>
      <c r="L89" s="18" t="s">
        <v>197</v>
      </c>
      <c r="M89" s="20">
        <v>20897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68</v>
      </c>
      <c r="B90" s="16" t="s">
        <v>80</v>
      </c>
      <c r="C90" s="17">
        <v>51</v>
      </c>
      <c r="D90" s="17">
        <v>69</v>
      </c>
      <c r="E90" s="17">
        <v>45</v>
      </c>
      <c r="F90" s="19">
        <v>0</v>
      </c>
      <c r="G90" s="18">
        <v>165</v>
      </c>
      <c r="H90" s="18" t="s">
        <v>15</v>
      </c>
      <c r="I90" s="27"/>
      <c r="J90" s="22" t="s">
        <v>81</v>
      </c>
      <c r="K90" s="18"/>
      <c r="L90" s="18" t="s">
        <v>197</v>
      </c>
      <c r="M90" s="20">
        <v>23515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69</v>
      </c>
      <c r="B91" s="16" t="s">
        <v>44</v>
      </c>
      <c r="C91" s="17">
        <v>48</v>
      </c>
      <c r="D91" s="17">
        <v>69</v>
      </c>
      <c r="E91" s="17">
        <v>45</v>
      </c>
      <c r="F91" s="19">
        <v>1</v>
      </c>
      <c r="G91" s="18">
        <v>163</v>
      </c>
      <c r="H91" s="18" t="s">
        <v>15</v>
      </c>
      <c r="I91" s="27"/>
      <c r="J91" s="22" t="s">
        <v>45</v>
      </c>
      <c r="K91" s="18"/>
      <c r="L91" s="18"/>
      <c r="M91" s="20">
        <v>22797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70</v>
      </c>
      <c r="B92" s="16" t="s">
        <v>50</v>
      </c>
      <c r="C92" s="17">
        <v>58</v>
      </c>
      <c r="D92" s="17">
        <v>65</v>
      </c>
      <c r="E92" s="17">
        <v>39</v>
      </c>
      <c r="F92" s="19">
        <v>0</v>
      </c>
      <c r="G92" s="18">
        <v>162</v>
      </c>
      <c r="H92" s="18" t="s">
        <v>15</v>
      </c>
      <c r="I92" s="27"/>
      <c r="J92" s="22" t="s">
        <v>51</v>
      </c>
      <c r="K92" s="18"/>
      <c r="L92" s="18"/>
      <c r="M92" s="20">
        <v>22872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71</v>
      </c>
      <c r="B93" s="16" t="s">
        <v>188</v>
      </c>
      <c r="C93" s="17">
        <v>57</v>
      </c>
      <c r="D93" s="17">
        <v>66</v>
      </c>
      <c r="E93" s="17">
        <v>39</v>
      </c>
      <c r="F93" s="19">
        <v>0</v>
      </c>
      <c r="G93" s="18">
        <v>162</v>
      </c>
      <c r="H93" s="18" t="s">
        <v>15</v>
      </c>
      <c r="I93" s="27"/>
      <c r="J93" s="22" t="s">
        <v>189</v>
      </c>
      <c r="K93" s="18" t="s">
        <v>16</v>
      </c>
      <c r="L93" s="18"/>
      <c r="M93" s="20">
        <v>22255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72</v>
      </c>
      <c r="B94" s="16" t="s">
        <v>29</v>
      </c>
      <c r="C94" s="17">
        <v>53</v>
      </c>
      <c r="D94" s="17">
        <v>70</v>
      </c>
      <c r="E94" s="17">
        <v>39</v>
      </c>
      <c r="F94" s="19">
        <v>0</v>
      </c>
      <c r="G94" s="18">
        <v>162</v>
      </c>
      <c r="H94" s="18" t="s">
        <v>15</v>
      </c>
      <c r="I94" s="27"/>
      <c r="J94" s="22" t="s">
        <v>30</v>
      </c>
      <c r="K94" s="18"/>
      <c r="L94" s="18"/>
      <c r="M94" s="20">
        <v>22515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73</v>
      </c>
      <c r="B95" s="16" t="s">
        <v>141</v>
      </c>
      <c r="C95" s="17">
        <v>51</v>
      </c>
      <c r="D95" s="17">
        <v>72</v>
      </c>
      <c r="E95" s="17">
        <v>39</v>
      </c>
      <c r="F95" s="19">
        <v>0</v>
      </c>
      <c r="G95" s="18">
        <v>162</v>
      </c>
      <c r="H95" s="18" t="s">
        <v>15</v>
      </c>
      <c r="I95" s="27"/>
      <c r="J95" s="22" t="s">
        <v>142</v>
      </c>
      <c r="K95" s="18"/>
      <c r="L95" s="18" t="s">
        <v>197</v>
      </c>
      <c r="M95" s="20">
        <v>21377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74</v>
      </c>
      <c r="B96" s="16" t="s">
        <v>109</v>
      </c>
      <c r="C96" s="17">
        <v>46</v>
      </c>
      <c r="D96" s="17">
        <v>71</v>
      </c>
      <c r="E96" s="17">
        <v>45</v>
      </c>
      <c r="F96" s="19">
        <v>0</v>
      </c>
      <c r="G96" s="18">
        <v>162</v>
      </c>
      <c r="H96" s="18" t="s">
        <v>15</v>
      </c>
      <c r="I96" s="27"/>
      <c r="J96" s="22" t="s">
        <v>110</v>
      </c>
      <c r="K96" s="18"/>
      <c r="L96" s="18"/>
      <c r="M96" s="20">
        <v>20838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75</v>
      </c>
      <c r="B97" s="16" t="s">
        <v>190</v>
      </c>
      <c r="C97" s="17">
        <v>61</v>
      </c>
      <c r="D97" s="17">
        <v>67</v>
      </c>
      <c r="E97" s="17">
        <v>33</v>
      </c>
      <c r="F97" s="19">
        <v>0</v>
      </c>
      <c r="G97" s="18">
        <v>161</v>
      </c>
      <c r="H97" s="18" t="s">
        <v>15</v>
      </c>
      <c r="I97" s="27"/>
      <c r="J97" s="22" t="s">
        <v>191</v>
      </c>
      <c r="K97" s="18"/>
      <c r="L97" s="18" t="s">
        <v>197</v>
      </c>
      <c r="M97" s="20">
        <v>23166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76</v>
      </c>
      <c r="B98" s="16" t="s">
        <v>181</v>
      </c>
      <c r="C98" s="17">
        <v>57</v>
      </c>
      <c r="D98" s="17">
        <v>66</v>
      </c>
      <c r="E98" s="17">
        <v>33</v>
      </c>
      <c r="F98" s="19">
        <v>3</v>
      </c>
      <c r="G98" s="18">
        <v>159</v>
      </c>
      <c r="H98" s="18" t="s">
        <v>15</v>
      </c>
      <c r="I98" s="27"/>
      <c r="J98" s="22" t="s">
        <v>182</v>
      </c>
      <c r="K98" s="18"/>
      <c r="L98" s="18"/>
      <c r="M98" s="20">
        <v>23382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77</v>
      </c>
      <c r="B99" s="16" t="s">
        <v>68</v>
      </c>
      <c r="C99" s="17">
        <v>49</v>
      </c>
      <c r="D99" s="17">
        <v>71</v>
      </c>
      <c r="E99" s="17">
        <v>39</v>
      </c>
      <c r="F99" s="19">
        <v>0</v>
      </c>
      <c r="G99" s="18">
        <v>159</v>
      </c>
      <c r="H99" s="18" t="s">
        <v>15</v>
      </c>
      <c r="I99" s="27"/>
      <c r="J99" s="22" t="s">
        <v>69</v>
      </c>
      <c r="K99" s="18"/>
      <c r="L99" s="18"/>
      <c r="M99" s="20">
        <v>22022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78</v>
      </c>
      <c r="B100" s="16" t="s">
        <v>183</v>
      </c>
      <c r="C100" s="17">
        <v>56</v>
      </c>
      <c r="D100" s="17">
        <v>65</v>
      </c>
      <c r="E100" s="17">
        <v>33</v>
      </c>
      <c r="F100" s="19">
        <v>0</v>
      </c>
      <c r="G100" s="18">
        <v>154</v>
      </c>
      <c r="H100" s="18" t="s">
        <v>15</v>
      </c>
      <c r="I100" s="27"/>
      <c r="J100" s="22" t="s">
        <v>184</v>
      </c>
      <c r="K100" s="18" t="s">
        <v>16</v>
      </c>
      <c r="L100" s="18"/>
      <c r="M100" s="20">
        <v>23445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79</v>
      </c>
      <c r="B101" s="16" t="s">
        <v>171</v>
      </c>
      <c r="C101" s="17">
        <v>50</v>
      </c>
      <c r="D101" s="17">
        <v>64</v>
      </c>
      <c r="E101" s="17">
        <v>39</v>
      </c>
      <c r="F101" s="19">
        <v>1</v>
      </c>
      <c r="G101" s="18">
        <v>154</v>
      </c>
      <c r="H101" s="18" t="s">
        <v>15</v>
      </c>
      <c r="I101" s="27"/>
      <c r="J101" s="22" t="s">
        <v>172</v>
      </c>
      <c r="K101" s="18"/>
      <c r="L101" s="18"/>
      <c r="M101" s="20">
        <v>22190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80</v>
      </c>
      <c r="B102" s="16" t="s">
        <v>22</v>
      </c>
      <c r="C102" s="17">
        <v>48</v>
      </c>
      <c r="D102" s="17">
        <v>66</v>
      </c>
      <c r="E102" s="17">
        <v>39</v>
      </c>
      <c r="F102" s="19">
        <v>0</v>
      </c>
      <c r="G102" s="18">
        <v>153</v>
      </c>
      <c r="H102" s="18" t="s">
        <v>15</v>
      </c>
      <c r="I102" s="27"/>
      <c r="J102" s="22" t="s">
        <v>23</v>
      </c>
      <c r="K102" s="18"/>
      <c r="L102" s="18"/>
      <c r="M102" s="20">
        <v>22275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81</v>
      </c>
      <c r="B103" s="16" t="s">
        <v>185</v>
      </c>
      <c r="C103" s="17">
        <v>46</v>
      </c>
      <c r="D103" s="17">
        <v>66</v>
      </c>
      <c r="E103" s="17">
        <v>39</v>
      </c>
      <c r="F103" s="19">
        <v>0</v>
      </c>
      <c r="G103" s="18">
        <v>151</v>
      </c>
      <c r="H103" s="18" t="s">
        <v>15</v>
      </c>
      <c r="I103" s="27"/>
      <c r="J103" s="22" t="s">
        <v>187</v>
      </c>
      <c r="K103" s="18" t="s">
        <v>16</v>
      </c>
      <c r="L103" s="18"/>
      <c r="M103" s="20">
        <v>23459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82</v>
      </c>
      <c r="B104" s="16" t="s">
        <v>131</v>
      </c>
      <c r="C104" s="17">
        <v>46</v>
      </c>
      <c r="D104" s="17">
        <v>60</v>
      </c>
      <c r="E104" s="17">
        <v>45</v>
      </c>
      <c r="F104" s="19">
        <v>0</v>
      </c>
      <c r="G104" s="18">
        <v>151</v>
      </c>
      <c r="H104" s="18" t="s">
        <v>15</v>
      </c>
      <c r="I104" s="27"/>
      <c r="J104" s="22" t="s">
        <v>132</v>
      </c>
      <c r="K104" s="18"/>
      <c r="L104" s="18"/>
      <c r="M104" s="20">
        <v>21251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83</v>
      </c>
      <c r="B105" s="16" t="s">
        <v>139</v>
      </c>
      <c r="C105" s="17">
        <v>56</v>
      </c>
      <c r="D105" s="17">
        <v>61</v>
      </c>
      <c r="E105" s="17">
        <v>33</v>
      </c>
      <c r="F105" s="19">
        <v>0</v>
      </c>
      <c r="G105" s="18">
        <v>150</v>
      </c>
      <c r="H105" s="18" t="s">
        <v>15</v>
      </c>
      <c r="I105" s="27"/>
      <c r="J105" s="22" t="s">
        <v>140</v>
      </c>
      <c r="K105" s="18"/>
      <c r="L105" s="18"/>
      <c r="M105" s="20">
        <v>21368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>
      <c r="A106" s="23">
        <f ca="1" t="shared" si="2"/>
        <v>84</v>
      </c>
      <c r="B106" s="16" t="s">
        <v>56</v>
      </c>
      <c r="C106" s="17">
        <v>49</v>
      </c>
      <c r="D106" s="17">
        <v>50</v>
      </c>
      <c r="E106" s="17">
        <v>50</v>
      </c>
      <c r="F106" s="19">
        <v>0</v>
      </c>
      <c r="G106" s="18">
        <v>149</v>
      </c>
      <c r="H106" s="18" t="s">
        <v>15</v>
      </c>
      <c r="I106" s="27"/>
      <c r="J106" s="22" t="s">
        <v>57</v>
      </c>
      <c r="K106" s="18"/>
      <c r="L106" s="18"/>
      <c r="M106" s="20">
        <v>21110</v>
      </c>
      <c r="N106" s="20"/>
      <c r="O106" s="20"/>
      <c r="P106" s="20"/>
      <c r="Q106" s="20"/>
      <c r="R106" s="20"/>
      <c r="S106" s="20"/>
      <c r="T106" s="20"/>
    </row>
    <row r="107" spans="1:20" s="21" customFormat="1" ht="20.25" customHeight="1">
      <c r="A107" s="23">
        <f ca="1" t="shared" si="2"/>
        <v>85</v>
      </c>
      <c r="B107" s="16" t="s">
        <v>163</v>
      </c>
      <c r="C107" s="17">
        <v>45</v>
      </c>
      <c r="D107" s="17">
        <v>65</v>
      </c>
      <c r="E107" s="17">
        <v>39</v>
      </c>
      <c r="F107" s="19">
        <v>0</v>
      </c>
      <c r="G107" s="18">
        <v>149</v>
      </c>
      <c r="H107" s="18" t="s">
        <v>15</v>
      </c>
      <c r="I107" s="27"/>
      <c r="J107" s="22" t="s">
        <v>164</v>
      </c>
      <c r="K107" s="18"/>
      <c r="L107" s="18" t="s">
        <v>197</v>
      </c>
      <c r="M107" s="20">
        <v>22148</v>
      </c>
      <c r="N107" s="20"/>
      <c r="O107" s="20"/>
      <c r="P107" s="20"/>
      <c r="Q107" s="20"/>
      <c r="R107" s="20"/>
      <c r="S107" s="20"/>
      <c r="T107" s="20"/>
    </row>
    <row r="108" spans="1:20" s="21" customFormat="1" ht="20.25" customHeight="1">
      <c r="A108" s="23">
        <f ca="1" t="shared" si="2"/>
        <v>86</v>
      </c>
      <c r="B108" s="16" t="s">
        <v>152</v>
      </c>
      <c r="C108" s="17">
        <v>45</v>
      </c>
      <c r="D108" s="17">
        <v>70</v>
      </c>
      <c r="E108" s="17">
        <v>33</v>
      </c>
      <c r="F108" s="19">
        <v>0</v>
      </c>
      <c r="G108" s="18">
        <v>148</v>
      </c>
      <c r="H108" s="18" t="s">
        <v>15</v>
      </c>
      <c r="I108" s="27"/>
      <c r="J108" s="22" t="s">
        <v>153</v>
      </c>
      <c r="K108" s="18"/>
      <c r="L108" s="18" t="s">
        <v>197</v>
      </c>
      <c r="M108" s="20">
        <v>21719</v>
      </c>
      <c r="N108" s="20"/>
      <c r="O108" s="20"/>
      <c r="P108" s="20"/>
      <c r="Q108" s="20"/>
      <c r="R108" s="20"/>
      <c r="S108" s="20"/>
      <c r="T108" s="20"/>
    </row>
    <row r="109" spans="1:20" s="21" customFormat="1" ht="20.25" customHeight="1">
      <c r="A109" s="23">
        <f ca="1" t="shared" si="2"/>
        <v>87</v>
      </c>
      <c r="B109" s="16" t="s">
        <v>154</v>
      </c>
      <c r="C109" s="17">
        <v>48</v>
      </c>
      <c r="D109" s="17">
        <v>65</v>
      </c>
      <c r="E109" s="17">
        <v>33</v>
      </c>
      <c r="F109" s="19">
        <v>0</v>
      </c>
      <c r="G109" s="18">
        <v>146</v>
      </c>
      <c r="H109" s="18" t="s">
        <v>15</v>
      </c>
      <c r="I109" s="27"/>
      <c r="J109" s="22" t="s">
        <v>155</v>
      </c>
      <c r="K109" s="18"/>
      <c r="L109" s="18"/>
      <c r="M109" s="20">
        <v>21740</v>
      </c>
      <c r="N109" s="20"/>
      <c r="O109" s="20"/>
      <c r="P109" s="20"/>
      <c r="Q109" s="20"/>
      <c r="R109" s="20"/>
      <c r="S109" s="20"/>
      <c r="T109" s="20"/>
    </row>
    <row r="110" spans="1:20" s="21" customFormat="1" ht="20.25" customHeight="1">
      <c r="A110" s="23">
        <f ca="1" t="shared" si="2"/>
        <v>88</v>
      </c>
      <c r="B110" s="16" t="s">
        <v>24</v>
      </c>
      <c r="C110" s="17">
        <v>56</v>
      </c>
      <c r="D110" s="17">
        <v>49</v>
      </c>
      <c r="E110" s="17">
        <v>33</v>
      </c>
      <c r="F110" s="19">
        <v>3</v>
      </c>
      <c r="G110" s="18">
        <v>141</v>
      </c>
      <c r="H110" s="18" t="s">
        <v>15</v>
      </c>
      <c r="I110" s="27"/>
      <c r="J110" s="22" t="s">
        <v>25</v>
      </c>
      <c r="K110" s="18"/>
      <c r="L110" s="18"/>
      <c r="M110" s="20">
        <v>22290</v>
      </c>
      <c r="N110" s="20"/>
      <c r="O110" s="20"/>
      <c r="P110" s="20"/>
      <c r="Q110" s="20"/>
      <c r="R110" s="20"/>
      <c r="S110" s="20"/>
      <c r="T110" s="20"/>
    </row>
    <row r="111" spans="1:20" s="21" customFormat="1" ht="20.25" customHeight="1">
      <c r="A111" s="23">
        <f ca="1" t="shared" si="2"/>
        <v>89</v>
      </c>
      <c r="B111" s="16" t="s">
        <v>54</v>
      </c>
      <c r="C111" s="17">
        <v>51</v>
      </c>
      <c r="D111" s="17">
        <v>55</v>
      </c>
      <c r="E111" s="17">
        <v>33</v>
      </c>
      <c r="F111" s="19">
        <v>0</v>
      </c>
      <c r="G111" s="18">
        <v>139</v>
      </c>
      <c r="H111" s="18" t="s">
        <v>15</v>
      </c>
      <c r="I111" s="27"/>
      <c r="J111" s="22" t="s">
        <v>55</v>
      </c>
      <c r="K111" s="18"/>
      <c r="L111" s="18"/>
      <c r="M111" s="20">
        <v>22886</v>
      </c>
      <c r="N111" s="20"/>
      <c r="O111" s="20"/>
      <c r="P111" s="20"/>
      <c r="Q111" s="20"/>
      <c r="R111" s="20"/>
      <c r="S111" s="20"/>
      <c r="T111" s="20"/>
    </row>
    <row r="112" spans="1:20" s="21" customFormat="1" ht="20.25" customHeight="1">
      <c r="A112" s="23">
        <f ca="1" t="shared" si="2"/>
        <v>90</v>
      </c>
      <c r="B112" s="16" t="s">
        <v>174</v>
      </c>
      <c r="C112" s="17">
        <v>50</v>
      </c>
      <c r="D112" s="17">
        <v>50</v>
      </c>
      <c r="E112" s="17">
        <v>39</v>
      </c>
      <c r="F112" s="19">
        <v>0</v>
      </c>
      <c r="G112" s="18">
        <v>139</v>
      </c>
      <c r="H112" s="18" t="s">
        <v>15</v>
      </c>
      <c r="I112" s="27"/>
      <c r="J112" s="22" t="s">
        <v>175</v>
      </c>
      <c r="K112" s="18"/>
      <c r="L112" s="18"/>
      <c r="M112" s="20">
        <v>22202</v>
      </c>
      <c r="N112" s="20"/>
      <c r="O112" s="20"/>
      <c r="P112" s="20"/>
      <c r="Q112" s="20"/>
      <c r="R112" s="20"/>
      <c r="S112" s="20"/>
      <c r="T112" s="20"/>
    </row>
    <row r="113" spans="1:20" s="21" customFormat="1" ht="20.25" customHeight="1">
      <c r="A113" s="23">
        <f ca="1" t="shared" si="2"/>
        <v>91</v>
      </c>
      <c r="B113" s="16" t="s">
        <v>88</v>
      </c>
      <c r="C113" s="17">
        <v>50</v>
      </c>
      <c r="D113" s="17">
        <v>54</v>
      </c>
      <c r="E113" s="17">
        <v>33</v>
      </c>
      <c r="F113" s="19">
        <v>0</v>
      </c>
      <c r="G113" s="18">
        <v>137</v>
      </c>
      <c r="H113" s="18" t="s">
        <v>15</v>
      </c>
      <c r="I113" s="27"/>
      <c r="J113" s="22" t="s">
        <v>89</v>
      </c>
      <c r="K113" s="18"/>
      <c r="L113" s="18"/>
      <c r="M113" s="20">
        <v>23564</v>
      </c>
      <c r="N113" s="20"/>
      <c r="O113" s="20"/>
      <c r="P113" s="20"/>
      <c r="Q113" s="20"/>
      <c r="R113" s="20"/>
      <c r="S113" s="20"/>
      <c r="T113" s="20"/>
    </row>
    <row r="114" spans="1:20" s="21" customFormat="1" ht="20.25" customHeight="1">
      <c r="A114" s="23">
        <f ca="1" t="shared" si="2"/>
        <v>92</v>
      </c>
      <c r="B114" s="16" t="s">
        <v>39</v>
      </c>
      <c r="C114" s="17">
        <v>48</v>
      </c>
      <c r="D114" s="17">
        <v>45</v>
      </c>
      <c r="E114" s="17">
        <v>39</v>
      </c>
      <c r="F114" s="19">
        <v>0</v>
      </c>
      <c r="G114" s="18">
        <v>132</v>
      </c>
      <c r="H114" s="18" t="s">
        <v>15</v>
      </c>
      <c r="I114" s="27"/>
      <c r="J114" s="22" t="s">
        <v>40</v>
      </c>
      <c r="K114" s="18"/>
      <c r="L114" s="18"/>
      <c r="M114" s="20">
        <v>22708</v>
      </c>
      <c r="N114" s="20"/>
      <c r="O114" s="20"/>
      <c r="P114" s="20"/>
      <c r="Q114" s="20"/>
      <c r="R114" s="20"/>
      <c r="S114" s="20"/>
      <c r="T114" s="20"/>
    </row>
    <row r="115" spans="1:20" s="42" customFormat="1" ht="20.25" customHeight="1">
      <c r="A115" s="36">
        <f ca="1" t="shared" si="2"/>
        <v>93</v>
      </c>
      <c r="B115" s="37" t="s">
        <v>100</v>
      </c>
      <c r="C115" s="38">
        <v>56</v>
      </c>
      <c r="D115" s="38">
        <v>83</v>
      </c>
      <c r="E115" s="38">
        <v>33</v>
      </c>
      <c r="F115" s="39">
        <v>3</v>
      </c>
      <c r="G115" s="40">
        <v>175</v>
      </c>
      <c r="H115" s="40" t="s">
        <v>201</v>
      </c>
      <c r="I115" s="47" t="s">
        <v>210</v>
      </c>
      <c r="J115" s="48"/>
      <c r="K115" s="48"/>
      <c r="L115" s="49"/>
      <c r="M115" s="41">
        <v>20776</v>
      </c>
      <c r="N115" s="41"/>
      <c r="O115" s="41"/>
      <c r="P115" s="41"/>
      <c r="Q115" s="41"/>
      <c r="R115" s="41"/>
      <c r="S115" s="41"/>
      <c r="T115" s="41"/>
    </row>
    <row r="116" spans="1:20" s="21" customFormat="1" ht="20.25" customHeight="1" hidden="1">
      <c r="A116" s="23"/>
      <c r="B116" s="16"/>
      <c r="C116" s="17"/>
      <c r="D116" s="17"/>
      <c r="E116" s="17"/>
      <c r="F116" s="19"/>
      <c r="G116" s="18"/>
      <c r="H116" s="18"/>
      <c r="I116" s="27"/>
      <c r="J116" s="22"/>
      <c r="K116" s="18"/>
      <c r="L116" s="18"/>
      <c r="M116" s="20"/>
      <c r="N116" s="20"/>
      <c r="O116" s="20"/>
      <c r="P116" s="20"/>
      <c r="Q116" s="20"/>
      <c r="R116" s="20"/>
      <c r="S116" s="20"/>
      <c r="T116" s="20"/>
    </row>
    <row r="117" spans="1:6" ht="17.25" customHeight="1">
      <c r="A117" s="3"/>
      <c r="B117" s="3"/>
      <c r="C117" s="3"/>
      <c r="D117" s="3"/>
      <c r="E117" s="3"/>
      <c r="F117" s="1"/>
    </row>
    <row r="118" spans="1:6" ht="17.25" customHeight="1">
      <c r="A118" s="3"/>
      <c r="B118" s="3"/>
      <c r="C118" s="3"/>
      <c r="D118" s="3"/>
      <c r="E118" s="3"/>
      <c r="F118" s="1"/>
    </row>
    <row r="119" spans="1:6" ht="17.25" customHeight="1">
      <c r="A119" s="3"/>
      <c r="B119" s="3"/>
      <c r="C119" s="3"/>
      <c r="D119" s="3"/>
      <c r="E119" s="3"/>
      <c r="F119" s="1"/>
    </row>
    <row r="120" spans="1:6" ht="15.75">
      <c r="A120" s="3"/>
      <c r="B120" s="3"/>
      <c r="C120" s="3"/>
      <c r="D120" s="4"/>
      <c r="E120" s="4"/>
      <c r="F120" s="1"/>
    </row>
    <row r="121" spans="2:6" ht="15.75">
      <c r="B121" s="3"/>
      <c r="C121" s="5"/>
      <c r="D121" s="5"/>
      <c r="E121" s="5"/>
      <c r="F121" s="1"/>
    </row>
    <row r="122" spans="2:6" ht="15">
      <c r="B122" s="6"/>
      <c r="C122" s="6"/>
      <c r="D122" s="6"/>
      <c r="E122" s="6"/>
      <c r="F122" s="1"/>
    </row>
    <row r="123" spans="2:6" ht="15" customHeight="1">
      <c r="B123" s="51"/>
      <c r="C123" s="51"/>
      <c r="D123" s="7"/>
      <c r="E123" s="7"/>
      <c r="F123" s="1"/>
    </row>
    <row r="124" spans="2:6" ht="15.75">
      <c r="B124" s="51"/>
      <c r="C124" s="51"/>
      <c r="D124" s="7"/>
      <c r="E124" s="7"/>
      <c r="F124" s="9"/>
    </row>
    <row r="125" spans="5:6" ht="15">
      <c r="E125" s="8"/>
      <c r="F125" s="1"/>
    </row>
    <row r="126" spans="5:6" ht="15">
      <c r="E126" s="8"/>
      <c r="F126" s="1"/>
    </row>
    <row r="127" spans="5:6" ht="15">
      <c r="E127" s="8"/>
      <c r="F127" s="1"/>
    </row>
    <row r="128" spans="5:6" ht="15">
      <c r="E128" s="8"/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  <row r="157" ht="15">
      <c r="F157" s="1"/>
    </row>
    <row r="158" ht="15">
      <c r="F158" s="1"/>
    </row>
    <row r="159" ht="15">
      <c r="F159" s="1"/>
    </row>
    <row r="160" ht="15">
      <c r="F160" s="1"/>
    </row>
    <row r="161" ht="15">
      <c r="F161" s="1"/>
    </row>
    <row r="162" ht="15">
      <c r="F162" s="1"/>
    </row>
    <row r="163" ht="15">
      <c r="F163" s="1"/>
    </row>
    <row r="164" ht="15">
      <c r="F164" s="1"/>
    </row>
    <row r="165" ht="15">
      <c r="F165" s="1"/>
    </row>
    <row r="166" ht="15">
      <c r="F166" s="1"/>
    </row>
  </sheetData>
  <sheetProtection/>
  <mergeCells count="49">
    <mergeCell ref="IN7:IV7"/>
    <mergeCell ref="A9:M9"/>
    <mergeCell ref="A10:M10"/>
    <mergeCell ref="A11:M11"/>
    <mergeCell ref="C13:M13"/>
    <mergeCell ref="FN7:FZ7"/>
    <mergeCell ref="GA7:GM7"/>
    <mergeCell ref="GN7:GZ7"/>
    <mergeCell ref="HA7:HM7"/>
    <mergeCell ref="HN7:HZ7"/>
    <mergeCell ref="IA7:IM7"/>
    <mergeCell ref="CN7:CZ7"/>
    <mergeCell ref="DA7:DM7"/>
    <mergeCell ref="DN7:DZ7"/>
    <mergeCell ref="EA7:EM7"/>
    <mergeCell ref="EN7:EZ7"/>
    <mergeCell ref="FA7:FM7"/>
    <mergeCell ref="AN7:AZ7"/>
    <mergeCell ref="A6:B6"/>
    <mergeCell ref="C6:M6"/>
    <mergeCell ref="BA7:BM7"/>
    <mergeCell ref="BN7:BZ7"/>
    <mergeCell ref="CA7:CM7"/>
    <mergeCell ref="I20:I21"/>
    <mergeCell ref="A5:B5"/>
    <mergeCell ref="C5:M5"/>
    <mergeCell ref="C7:M7"/>
    <mergeCell ref="N7:Z7"/>
    <mergeCell ref="AA7:AM7"/>
    <mergeCell ref="A2:B2"/>
    <mergeCell ref="A3:L3"/>
    <mergeCell ref="L20:L21"/>
    <mergeCell ref="A15:L15"/>
    <mergeCell ref="A4:B4"/>
    <mergeCell ref="C4:M4"/>
    <mergeCell ref="A16:L16"/>
    <mergeCell ref="A20:A21"/>
    <mergeCell ref="K20:K21"/>
    <mergeCell ref="A14:M14"/>
    <mergeCell ref="A12:M12"/>
    <mergeCell ref="B124:C124"/>
    <mergeCell ref="B123:C123"/>
    <mergeCell ref="C20:E20"/>
    <mergeCell ref="B20:B21"/>
    <mergeCell ref="F20:F21"/>
    <mergeCell ref="J20:J21"/>
    <mergeCell ref="H20:H21"/>
    <mergeCell ref="G20:G21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2016-08-15T13:21:38Z</dcterms:modified>
  <cp:category/>
  <cp:version/>
  <cp:contentType/>
  <cp:contentStatus/>
</cp:coreProperties>
</file>