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05" yWindow="61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'Список'!$M$109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'Список'!$F$109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'Список'!$J$109</definedName>
    <definedName name="ЛДоригинал">'Список'!#REF!</definedName>
    <definedName name="Льготы">'Список'!$I$109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'Список'!$A$2:$L$109</definedName>
    <definedName name="ОригиналЗаявления">'Список'!$K$109</definedName>
    <definedName name="Основания">'Список'!$H$109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'Список'!$C$109</definedName>
    <definedName name="Оценка2">'Список'!$D$109</definedName>
    <definedName name="Оценка3">'Список'!$E$109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'Список'!$C$114</definedName>
    <definedName name="Приоритет">'Список'!#REF!</definedName>
    <definedName name="ПроверкаФБС">'Список'!#REF!</definedName>
    <definedName name="Протокол">'Список'!$B$117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'Список'!$B$109:$M$109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'Список'!$G$109</definedName>
    <definedName name="СуммаОценок">'Список'!#REF!</definedName>
    <definedName name="Телефон">'Список'!$N$109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'Список'!$B$109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<sst xmlns="http://schemas.openxmlformats.org/spreadsheetml/2006/main" count="301" uniqueCount="202">
  <si>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</si>
  <si>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</si>
  <si>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</si>
  <si>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</si>
  <si>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</si>
  <si>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</si>
  <si>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</si>
  <si>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</si>
  <si>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</si>
  <si>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</si>
  <si>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</si>
  <si>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</si>
  <si>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</si>
  <si>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</si>
  <si>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Сбитнев Игорь Валерьевич</t>
  </si>
  <si>
    <t>ОО</t>
  </si>
  <si>
    <t>СР(ОП)-1, ПО(ФКиБЖ)-1, ПО(ТиБЖ)-1</t>
  </si>
  <si>
    <t>Петрушина Ксения Валерьевна</t>
  </si>
  <si>
    <t>Ю-157, МО(МОиВП)-99, СР(ОП)-25</t>
  </si>
  <si>
    <t>Голикова Дарья Андреевна</t>
  </si>
  <si>
    <t>Ю-283, СР(ОП)-55, МО(МОиВП)-164</t>
  </si>
  <si>
    <t>Пунтус Любовь Александровна</t>
  </si>
  <si>
    <t>ПО(ИиО)-120, РиСсО(ОП)-59, СР(ОП)-56</t>
  </si>
  <si>
    <t>Болобина Дарья Андреевна</t>
  </si>
  <si>
    <t>СР(ОП)-57, И(ОП)-88, ПО(ИиО)-121</t>
  </si>
  <si>
    <t>Шалова Дарья Александровна</t>
  </si>
  <si>
    <t>Петрушина Алина Алексеевна</t>
  </si>
  <si>
    <t>Ю-113, РиСсО(ОП)-24, СР(ОП)-59</t>
  </si>
  <si>
    <t>Макаренкова Ирина Юрьевна</t>
  </si>
  <si>
    <t>Ю-296, МО(МОиВП)-174, СР(ОП)-60</t>
  </si>
  <si>
    <t>Еськова Анастасия Петровна</t>
  </si>
  <si>
    <t>МО(МОиВП)-175, ЭБ(ЭиОПнРО)-417, СР(ОП)-61</t>
  </si>
  <si>
    <t>Гусаков Никита Александрович</t>
  </si>
  <si>
    <t>И(ОП)-89, СР(ОП)-62, МО(МОиВП)-176</t>
  </si>
  <si>
    <t>Прадед Елизавета Владимировна</t>
  </si>
  <si>
    <t>СР(ОП)-63, Т(ОП)-31</t>
  </si>
  <si>
    <t>Емельяненко Юлия Александровна</t>
  </si>
  <si>
    <t>СР(ОП)-64, зПО(И)-22, ПО(ДПИиД)-68</t>
  </si>
  <si>
    <t>Шестакова Юлия Алексеевна</t>
  </si>
  <si>
    <t>ПО(ИиО)-130, И(ОП)-93, СР(ОП)-65</t>
  </si>
  <si>
    <t>Смирнов Антон Юрьевич</t>
  </si>
  <si>
    <t>РиСсО(ОП)-61, Ю-304, СР(ОП)-66</t>
  </si>
  <si>
    <t>Антропова Ирина Юрьевна</t>
  </si>
  <si>
    <t>Ю-307, СР(ОП)-67, нПО(ИиО)-16</t>
  </si>
  <si>
    <t>Курчина Наталья Алексеевна</t>
  </si>
  <si>
    <t>СР(ОП)-68, РиСсО(ОП)-63, ПО(ИиО)-135</t>
  </si>
  <si>
    <t>Кулешов Вячеслав Иванович</t>
  </si>
  <si>
    <t>Ю-314, Эк-386, СР(ОП)-69</t>
  </si>
  <si>
    <t>Лёвина Ульяна Сергеевна</t>
  </si>
  <si>
    <t>ПО(ИиО)-136, СР(ОП)-70, МО(МОиВП)-184</t>
  </si>
  <si>
    <t>Маслова Мария Михайловна</t>
  </si>
  <si>
    <t>И(ОП)-100, СР(ОП)-71, Т(ОП)-38</t>
  </si>
  <si>
    <t>Велиева Рейхан Мурват кызы</t>
  </si>
  <si>
    <t>Ю-326, СР(ОП)-72, ПО(ИиО)-140</t>
  </si>
  <si>
    <t>Бахлаева Александра Павловна</t>
  </si>
  <si>
    <t>СР(ОП)-73, Т(ОП)-40, И(ОП)-102</t>
  </si>
  <si>
    <t>Игнашкова Ольга Витальевна</t>
  </si>
  <si>
    <t>ПО(РиЛ)-97, РиСсО(ОП)-70, СР(ОП)-75</t>
  </si>
  <si>
    <t>Гончаров Константин Владимирович</t>
  </si>
  <si>
    <t>Ю-335, СР(ОП)-76, ПО(ИиО)-144</t>
  </si>
  <si>
    <t>Кочаловская Наталия Александровна</t>
  </si>
  <si>
    <t>Ю-339, СР(ОП)-77, МО(МОиВП)-203</t>
  </si>
  <si>
    <t>Федорова Валентина Сергеевна</t>
  </si>
  <si>
    <t>ПО(ИиО)-33, СР(ОП)-78, РиСсО(ОП)-71</t>
  </si>
  <si>
    <t>Курпас Мария Алексеевна</t>
  </si>
  <si>
    <t>СР(ОП)-79, Т(ОП)-42, И(ОП)-109</t>
  </si>
  <si>
    <t>Макарова Светлана Игоревна</t>
  </si>
  <si>
    <t>МО(МОиВП)-206, РиСсО(ОП)-73, СР(ОП)-80</t>
  </si>
  <si>
    <t>Ковшова Екатерина Дмитриевна</t>
  </si>
  <si>
    <t>ЭБ(ЭиОПнРО)-447, Эк-401, СР(ОП)-81</t>
  </si>
  <si>
    <t>Лисицын Андрей Геннадьевич</t>
  </si>
  <si>
    <t>И(ОП)-110, Т(ОП)-43, СР(ОП)-82</t>
  </si>
  <si>
    <t>Шунина Татьяна Евгеньевна</t>
  </si>
  <si>
    <t>ПО(ИиО)-143, СР(ОП)-83, Т(ОП)-60</t>
  </si>
  <si>
    <t>Грищенко Геннадий Константинович</t>
  </si>
  <si>
    <t>СР(ОП)-84, Т(ОП)-49, И(ОП)-115</t>
  </si>
  <si>
    <t>Маркасов Павел Вадимович</t>
  </si>
  <si>
    <t>СР(ОП)-85, Т(ОП)-50, ПО(ИиО)-150</t>
  </si>
  <si>
    <t>Мельникова Анастасия Сергеевна</t>
  </si>
  <si>
    <t>РиСсО(ОП)-75, СР(ОП)-86, Б(ОБ)-116</t>
  </si>
  <si>
    <t>Беспалова Ольга Николаевна</t>
  </si>
  <si>
    <t>СР(ОП)-87, ПО(НОиИ)-185, Т(ОП)-55</t>
  </si>
  <si>
    <t>Зыкин Дмитрий Геннадьевич</t>
  </si>
  <si>
    <t>СР(ОП)-88, РиСсО(ОП)-76, ПО(НОиИ)-186</t>
  </si>
  <si>
    <t>Пелех Игорь Васильевич</t>
  </si>
  <si>
    <t>Т(ОП)-56, ПО(ТиБЖ)-50, СР(ОП)-89</t>
  </si>
  <si>
    <t>Дубинина Анастасия Игоревна</t>
  </si>
  <si>
    <t>Шишова Наталья Михайловна</t>
  </si>
  <si>
    <t>Зарубина Евгения Олеговна</t>
  </si>
  <si>
    <t>ПО(ИиО)-7, СР(ОП)-92, И(ОП)-121</t>
  </si>
  <si>
    <t>Пиреев Валерий Владимирович</t>
  </si>
  <si>
    <t>И(ОП)-75, ПО(ТиБЖ)-29, СР(ОП)-93</t>
  </si>
  <si>
    <t>Кузьмина Елена Евгеньевна</t>
  </si>
  <si>
    <t>СР(ОП)-2, П(ОП)-10, ППО(ПО)-3</t>
  </si>
  <si>
    <t>Любутина Анастасия Игоревна</t>
  </si>
  <si>
    <t>ПО(ИиО)-43, СР(ОП)-15</t>
  </si>
  <si>
    <t>Корчевая Анна Владимировна</t>
  </si>
  <si>
    <t>СР(ОП)-16, ПО(ИиО)-44</t>
  </si>
  <si>
    <t>Шалдина Алёна Алексеевна</t>
  </si>
  <si>
    <t>ПО(ИиО)-46, СР(ОП)-17, Ю-129</t>
  </si>
  <si>
    <t>Кузнецов Дмитрий Николаевич</t>
  </si>
  <si>
    <t>СР(ОП)-18, ПО(ИиО)-50</t>
  </si>
  <si>
    <t>Якушева Елена Владимировна</t>
  </si>
  <si>
    <t>Ю-140, СР(ОП)-19</t>
  </si>
  <si>
    <t>Кукина Александра Андреевна</t>
  </si>
  <si>
    <t>ПО(ИиО)-54, И(ОП)-36, СР(ОП)-20</t>
  </si>
  <si>
    <t>Шамшинова Евгения Николаевна</t>
  </si>
  <si>
    <t>ПО(ИиО)-57, СР(ОП)-21, Т(ОП)-11</t>
  </si>
  <si>
    <t>Перминова Анастасия Сергеевна</t>
  </si>
  <si>
    <t>МО(МОиВП)-93, СР(ОП)-22, РиСсО(ОП)-30</t>
  </si>
  <si>
    <t>Бруева Марина Александровна</t>
  </si>
  <si>
    <t>Теплостанская Алина Васильевна</t>
  </si>
  <si>
    <t>Т(ОП)-3, Ю-35, СР(ОП)-24</t>
  </si>
  <si>
    <t>Ложкина Ксения Вадимовна</t>
  </si>
  <si>
    <t>Ю-158, ПО(ИиО)-63, СР(ОП)-26</t>
  </si>
  <si>
    <t>Шестаков Илья Михайлович</t>
  </si>
  <si>
    <t>Эк-211, СР(ОП)-27</t>
  </si>
  <si>
    <t>Морозов Роман Евгеньевич</t>
  </si>
  <si>
    <t>СР(ОП)-28, И(ОП)-41, ПО(ФКиБЖ)-73</t>
  </si>
  <si>
    <t>Акулова Ольга Константиновна</t>
  </si>
  <si>
    <t>Шкуратова Кристина Васильевна</t>
  </si>
  <si>
    <t>Лахтикова Карина Сергеевна</t>
  </si>
  <si>
    <t>ПО(ДПИиД)-41, ПО(ДО)-43, СР(ОП)-34</t>
  </si>
  <si>
    <t>Лапонова Анна Сергеевна</t>
  </si>
  <si>
    <t>Луговая Наталья Владимировна</t>
  </si>
  <si>
    <t>И(ОП)-52, СР(ОП)-36, зПО(И)-20</t>
  </si>
  <si>
    <t>Акавова Динара Темирхановна</t>
  </si>
  <si>
    <t>РиСсО(ОП)-37, СР(ОП)-37, ПО(ИиО)-80</t>
  </si>
  <si>
    <t>Серова Анна Андреевна</t>
  </si>
  <si>
    <t>Ю-210, СР(ОП)-38</t>
  </si>
  <si>
    <t>Данина Мария Васильевна</t>
  </si>
  <si>
    <t>С(СКС)-13, СР(ОП)-39, Эк-416</t>
  </si>
  <si>
    <t>Родина Ольга Сергеевна</t>
  </si>
  <si>
    <t>ПО(ИиО)-88, РиСсО(ОП)-42, СР(ОП)-40</t>
  </si>
  <si>
    <t>Плохих Илья Евгеньевич</t>
  </si>
  <si>
    <t>ПО(ИиО)-89, СР(ОП)-41, ТД(ТП)-265</t>
  </si>
  <si>
    <t>Рыженкова Анна Николаевна</t>
  </si>
  <si>
    <t>РиСсО(ОП)-46, Т(ОП)-20, СР(ОП)-43</t>
  </si>
  <si>
    <t>Палехин Сергей Николаевич</t>
  </si>
  <si>
    <t>Ю-254, СР(ОП)-44</t>
  </si>
  <si>
    <t>Анищенко Игорь Александрович</t>
  </si>
  <si>
    <t>ПО(ФиИ)-15, И(ОП)-53, СР(ОП)-45</t>
  </si>
  <si>
    <t>Удимова Ирина Юрьевна</t>
  </si>
  <si>
    <t>Ю-258, СР(ОП)-46</t>
  </si>
  <si>
    <t>Седина Алина Юрьевна</t>
  </si>
  <si>
    <t>Т(ОП)-25, СР(ОП)-47, Ю-261</t>
  </si>
  <si>
    <t>Фомина Светлана Владимировна</t>
  </si>
  <si>
    <t>СР(ОП)-48, РиСсО(ОП)-51</t>
  </si>
  <si>
    <t>Кобылин Даниил Александрович</t>
  </si>
  <si>
    <t>Макеева Наталья Владимировна</t>
  </si>
  <si>
    <t>СР(ОП)-50, Ю-276</t>
  </si>
  <si>
    <t>Толстая Оксана Валерьевна</t>
  </si>
  <si>
    <t>СР(ОП)-51, ПО(ТиБЖ)-34, Т(ОП)-29</t>
  </si>
  <si>
    <t>Лашко Светлана Ивановна</t>
  </si>
  <si>
    <t>МО(МОиВП)-63, ПО(ИиО)-114, СР(ОП)-52</t>
  </si>
  <si>
    <t>Мельникова Оксана Николаевна</t>
  </si>
  <si>
    <t>СР(ОП)-53, ПО(ИиО)-116, ПО(ТиБЖ)-56</t>
  </si>
  <si>
    <t>Анисимов Семен Вадимович</t>
  </si>
  <si>
    <t>ПО(НиА)-9, СР(ОП)-4, И(ОП)-8</t>
  </si>
  <si>
    <t>Ворона Юлия Александровна</t>
  </si>
  <si>
    <t>Агеенко Виктория Михайловна</t>
  </si>
  <si>
    <t>ПО(РиЛ)-27, СР(ОП)-6, нПО(РиЛ)-21, нПО(ИиО)-18</t>
  </si>
  <si>
    <t>Петрухина Александра Николаевна</t>
  </si>
  <si>
    <t>СР(ОП)-7, РиСсО(ОП)-13, ПО(ФКиБЖ)-34</t>
  </si>
  <si>
    <t>Егорова Александра Дмитриевна</t>
  </si>
  <si>
    <t>Т(ОП)-5, СР(ОП)-8, И(ОП)-21</t>
  </si>
  <si>
    <t>Самойлова Екатерина Андреевна</t>
  </si>
  <si>
    <t>МО(МОиВП)-53, РиСсО(ОП)-17, СР(ОП)-9</t>
  </si>
  <si>
    <t>Егорова Алина Евгеньевна</t>
  </si>
  <si>
    <t>И(ОП)-23, СР(ОП)-10, ПО(ИиО)-29</t>
  </si>
  <si>
    <t>Киреенко Снежана Валерьевна</t>
  </si>
  <si>
    <t>Ю-95, СР(ОП)-11</t>
  </si>
  <si>
    <t>Пименова Руслана Ивановна</t>
  </si>
  <si>
    <t>ПО(БиХ)-17, СР(ОП)-12, Ю-110</t>
  </si>
  <si>
    <t>Таратынкин Дмитрий Александрович</t>
  </si>
  <si>
    <t>Ю-115, МО(МОиВП)-66, СР(ОП)-13</t>
  </si>
  <si>
    <t>Строганова Ксения Александровна</t>
  </si>
  <si>
    <t>ОП</t>
  </si>
  <si>
    <t>Бугаева Галина Сергеевна</t>
  </si>
  <si>
    <t>СР(ОП)-3</t>
  </si>
  <si>
    <t>39.03.02 Социальная работа (Общий профиль)</t>
  </si>
  <si>
    <t>Ист</t>
  </si>
  <si>
    <t>Общ</t>
  </si>
  <si>
    <t>Рус</t>
  </si>
  <si>
    <t xml:space="preserve">Всего бюджетный набор: 10 ; </t>
  </si>
  <si>
    <t>з/д</t>
  </si>
  <si>
    <t xml:space="preserve">Зачислен приказом № 1311-ст, 29.07.2016 </t>
  </si>
  <si>
    <t xml:space="preserve">       Зачислено на 29 июля 2016 г.: </t>
  </si>
  <si>
    <t>По квоте приема лиц, имеющих особые права: 1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</si>
  <si>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</si>
  <si>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</si>
  <si>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</si>
  <si>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</si>
  <si>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10 </t>
  </si>
  <si>
    <t xml:space="preserve">Зачислено на 3 августа 2016г.: 0 </t>
  </si>
  <si>
    <t xml:space="preserve">Зачислен приказом № 1319-ст, 03.08.2016 </t>
  </si>
  <si>
    <t>По общему конкурсу: 1</t>
  </si>
  <si>
    <t>Резерв:0</t>
  </si>
  <si>
    <t xml:space="preserve">Зачислено на 8 августа 2016г.: 0 </t>
  </si>
  <si>
    <t xml:space="preserve">       Зачислено на 8 августа  2016 г.: </t>
  </si>
  <si>
    <t>Подача оригиналов документов об образовании до 15.08.2016 г.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</si>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</sst>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59"/>
  <sheetViews>
    <sheetView showGridLines="0" tabSelected="1" view="pageBreakPreview" zoomScaleSheetLayoutView="100" zoomScalePageLayoutView="0" workbookViewId="0" topLeftCell="A47">
      <selection activeCell="A55" sqref="A55:IV5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67" t="s">
        <v>12</v>
      </c>
      <c r="B2" s="67"/>
    </row>
    <row r="3" spans="1:12" s="24" customFormat="1" ht="18.75" customHeight="1">
      <c r="A3" s="51" t="s">
        <v>184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24" customFormat="1" ht="18.75" customHeight="1">
      <c r="A4" s="52" t="s">
        <v>187</v>
      </c>
      <c r="B4" s="52"/>
      <c r="C4" s="53" t="s">
        <v>188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4" customFormat="1" ht="18.75" customHeight="1">
      <c r="A5" s="52" t="s">
        <v>190</v>
      </c>
      <c r="B5" s="52"/>
      <c r="C5" s="53" t="s">
        <v>192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24" customFormat="1" ht="18.75" customHeight="1">
      <c r="A6" s="52" t="s">
        <v>199</v>
      </c>
      <c r="B6" s="52"/>
      <c r="C6" s="53" t="s">
        <v>196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256" ht="16.5" customHeight="1">
      <c r="A7" s="45"/>
      <c r="B7" s="45"/>
      <c r="C7" s="54" t="s">
        <v>197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1.25" customHeight="1">
      <c r="A8" s="45"/>
      <c r="B8" s="45"/>
      <c r="C8" s="46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13" s="24" customFormat="1" ht="18.75" customHeight="1">
      <c r="A9" s="51" t="s">
        <v>191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4" customFormat="1" ht="18.75" customHeight="1">
      <c r="A10" s="51" t="s">
        <v>193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24" customFormat="1" ht="18.75" customHeight="1">
      <c r="A11" s="51" t="s">
        <v>194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24" customFormat="1" ht="18.75" customHeight="1">
      <c r="A12" s="51" t="s">
        <v>198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25.5" customHeight="1">
      <c r="A13" s="64" t="s">
        <v>200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2" s="24" customFormat="1" ht="16.5">
      <c r="A14" s="68" t="s">
        <v>189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45" customHeight="1">
      <c r="A15" s="69" t="s">
        <v>180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60" t="s">
        <v>0</v>
      </c>
      <c r="B19" s="63" t="s">
        <v>1</v>
      </c>
      <c r="C19" s="62" t="s">
        <v>5</v>
      </c>
      <c r="D19" s="62"/>
      <c r="E19" s="62"/>
      <c r="F19" s="57" t="s">
        <v>9</v>
      </c>
      <c r="G19" s="57" t="s">
        <v>11</v>
      </c>
      <c r="H19" s="57" t="s">
        <v>4</v>
      </c>
      <c r="I19" s="59" t="s">
        <v>10</v>
      </c>
      <c r="J19" s="65" t="s">
        <v>2</v>
      </c>
      <c r="K19" s="55" t="s">
        <v>8</v>
      </c>
      <c r="L19" s="55" t="s">
        <v>3</v>
      </c>
      <c r="M19" s="10">
        <v>1</v>
      </c>
    </row>
    <row r="20" spans="1:12" ht="42.75" customHeight="1">
      <c r="A20" s="60"/>
      <c r="B20" s="63"/>
      <c r="C20" s="25" t="s">
        <v>181</v>
      </c>
      <c r="D20" s="25" t="s">
        <v>182</v>
      </c>
      <c r="E20" s="26" t="s">
        <v>183</v>
      </c>
      <c r="F20" s="58"/>
      <c r="G20" s="58"/>
      <c r="H20" s="58"/>
      <c r="I20" s="59"/>
      <c r="J20" s="66"/>
      <c r="K20" s="56"/>
      <c r="L20" s="56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1" customFormat="1" ht="20.25" customHeight="1">
      <c r="A22" s="36">
        <f aca="true" ca="1" t="shared" si="0" ref="A22:A53">IF(OFFSET(A22,-1,0)&gt;=0,OFFSET(A22,-1,0)+1,1)</f>
        <v>1</v>
      </c>
      <c r="B22" s="42" t="s">
        <v>176</v>
      </c>
      <c r="C22" s="37">
        <v>60</v>
      </c>
      <c r="D22" s="37">
        <v>95</v>
      </c>
      <c r="E22" s="37">
        <v>60</v>
      </c>
      <c r="F22" s="38">
        <v>0</v>
      </c>
      <c r="G22" s="39">
        <v>215</v>
      </c>
      <c r="H22" s="39" t="s">
        <v>177</v>
      </c>
      <c r="I22" s="47" t="s">
        <v>186</v>
      </c>
      <c r="J22" s="48"/>
      <c r="K22" s="48"/>
      <c r="L22" s="49"/>
      <c r="M22" s="40">
        <v>21702</v>
      </c>
      <c r="N22" s="40"/>
      <c r="O22" s="40"/>
      <c r="P22" s="40"/>
      <c r="Q22" s="40"/>
      <c r="R22" s="40"/>
      <c r="S22" s="40"/>
      <c r="T22" s="40"/>
    </row>
    <row r="23" spans="1:20" s="21" customFormat="1" ht="20.25" customHeight="1">
      <c r="A23" s="23">
        <f ca="1" t="shared" si="0"/>
        <v>2</v>
      </c>
      <c r="B23" s="16" t="s">
        <v>166</v>
      </c>
      <c r="C23" s="17">
        <v>89</v>
      </c>
      <c r="D23" s="17">
        <v>90</v>
      </c>
      <c r="E23" s="17">
        <v>96</v>
      </c>
      <c r="F23" s="19">
        <v>4</v>
      </c>
      <c r="G23" s="18">
        <v>279</v>
      </c>
      <c r="H23" s="18" t="s">
        <v>15</v>
      </c>
      <c r="I23" s="27"/>
      <c r="J23" s="22" t="s">
        <v>167</v>
      </c>
      <c r="K23" s="18"/>
      <c r="L23" s="18"/>
      <c r="M23" s="20">
        <v>21530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3</v>
      </c>
      <c r="B24" s="16" t="s">
        <v>88</v>
      </c>
      <c r="C24" s="17">
        <v>61</v>
      </c>
      <c r="D24" s="17">
        <v>80</v>
      </c>
      <c r="E24" s="17">
        <v>96</v>
      </c>
      <c r="F24" s="19">
        <v>6</v>
      </c>
      <c r="G24" s="18">
        <v>243</v>
      </c>
      <c r="H24" s="18" t="s">
        <v>15</v>
      </c>
      <c r="I24" s="27"/>
      <c r="J24" s="22" t="s">
        <v>89</v>
      </c>
      <c r="K24" s="18"/>
      <c r="L24" s="18"/>
      <c r="M24" s="20">
        <v>21120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4</v>
      </c>
      <c r="B25" s="16" t="s">
        <v>30</v>
      </c>
      <c r="C25" s="17">
        <v>67</v>
      </c>
      <c r="D25" s="17">
        <v>70</v>
      </c>
      <c r="E25" s="17">
        <v>93</v>
      </c>
      <c r="F25" s="19">
        <v>6</v>
      </c>
      <c r="G25" s="18">
        <v>236</v>
      </c>
      <c r="H25" s="18" t="s">
        <v>15</v>
      </c>
      <c r="I25" s="27"/>
      <c r="J25" s="22" t="s">
        <v>31</v>
      </c>
      <c r="K25" s="18"/>
      <c r="L25" s="18"/>
      <c r="M25" s="20">
        <v>23165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5</v>
      </c>
      <c r="B26" s="16" t="s">
        <v>113</v>
      </c>
      <c r="C26" s="17">
        <v>71</v>
      </c>
      <c r="D26" s="17">
        <v>82</v>
      </c>
      <c r="E26" s="17">
        <v>76</v>
      </c>
      <c r="F26" s="19">
        <v>3</v>
      </c>
      <c r="G26" s="18">
        <v>232</v>
      </c>
      <c r="H26" s="18" t="s">
        <v>15</v>
      </c>
      <c r="I26" s="27"/>
      <c r="J26" s="22" t="s">
        <v>114</v>
      </c>
      <c r="K26" s="18"/>
      <c r="L26" s="18"/>
      <c r="M26" s="20">
        <v>21980</v>
      </c>
      <c r="N26" s="20"/>
      <c r="O26" s="20"/>
      <c r="P26" s="20"/>
      <c r="Q26" s="20"/>
      <c r="R26" s="20"/>
      <c r="S26" s="20"/>
      <c r="T26" s="20"/>
    </row>
    <row r="27" spans="1:20" s="41" customFormat="1" ht="20.25" customHeight="1">
      <c r="A27" s="36">
        <f ca="1" t="shared" si="0"/>
        <v>6</v>
      </c>
      <c r="B27" s="50" t="s">
        <v>25</v>
      </c>
      <c r="C27" s="37">
        <v>63</v>
      </c>
      <c r="D27" s="37">
        <v>78</v>
      </c>
      <c r="E27" s="37">
        <v>88</v>
      </c>
      <c r="F27" s="38">
        <v>3</v>
      </c>
      <c r="G27" s="39">
        <v>232</v>
      </c>
      <c r="H27" s="39" t="s">
        <v>15</v>
      </c>
      <c r="I27" s="47" t="s">
        <v>195</v>
      </c>
      <c r="J27" s="48"/>
      <c r="K27" s="48"/>
      <c r="L27" s="49"/>
      <c r="M27" s="40">
        <v>23106</v>
      </c>
      <c r="N27" s="40"/>
      <c r="O27" s="40"/>
      <c r="P27" s="40"/>
      <c r="Q27" s="40"/>
      <c r="R27" s="40"/>
      <c r="S27" s="40"/>
      <c r="T27" s="40"/>
    </row>
    <row r="28" spans="1:20" s="21" customFormat="1" ht="20.25" customHeight="1">
      <c r="A28" s="23">
        <f ca="1" t="shared" si="0"/>
        <v>7</v>
      </c>
      <c r="B28" s="16" t="s">
        <v>62</v>
      </c>
      <c r="C28" s="17">
        <v>64</v>
      </c>
      <c r="D28" s="17">
        <v>76</v>
      </c>
      <c r="E28" s="17">
        <v>88</v>
      </c>
      <c r="F28" s="19">
        <v>0</v>
      </c>
      <c r="G28" s="18">
        <v>228</v>
      </c>
      <c r="H28" s="18" t="s">
        <v>15</v>
      </c>
      <c r="I28" s="27"/>
      <c r="J28" s="22" t="s">
        <v>63</v>
      </c>
      <c r="K28" s="18"/>
      <c r="L28" s="18"/>
      <c r="M28" s="20">
        <v>21610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8</v>
      </c>
      <c r="B29" s="16" t="s">
        <v>153</v>
      </c>
      <c r="C29" s="17">
        <v>64</v>
      </c>
      <c r="D29" s="17">
        <v>69</v>
      </c>
      <c r="E29" s="17">
        <v>91</v>
      </c>
      <c r="F29" s="19">
        <v>3</v>
      </c>
      <c r="G29" s="18">
        <v>227</v>
      </c>
      <c r="H29" s="18" t="s">
        <v>15</v>
      </c>
      <c r="I29" s="27"/>
      <c r="J29" s="22" t="s">
        <v>154</v>
      </c>
      <c r="K29" s="18"/>
      <c r="L29" s="18"/>
      <c r="M29" s="20">
        <v>21644</v>
      </c>
      <c r="N29" s="20"/>
      <c r="O29" s="20"/>
      <c r="P29" s="20"/>
      <c r="Q29" s="20"/>
      <c r="R29" s="20"/>
      <c r="S29" s="20"/>
      <c r="T29" s="20"/>
    </row>
    <row r="30" spans="1:20" s="41" customFormat="1" ht="20.25" customHeight="1">
      <c r="A30" s="36">
        <f ca="1" t="shared" si="0"/>
        <v>9</v>
      </c>
      <c r="B30" s="50" t="s">
        <v>148</v>
      </c>
      <c r="C30" s="37">
        <v>71</v>
      </c>
      <c r="D30" s="37">
        <v>70</v>
      </c>
      <c r="E30" s="37">
        <v>78</v>
      </c>
      <c r="F30" s="38">
        <v>6</v>
      </c>
      <c r="G30" s="39">
        <v>225</v>
      </c>
      <c r="H30" s="39" t="s">
        <v>15</v>
      </c>
      <c r="I30" s="47" t="s">
        <v>195</v>
      </c>
      <c r="J30" s="48"/>
      <c r="K30" s="48"/>
      <c r="L30" s="49"/>
      <c r="M30" s="40">
        <v>22892</v>
      </c>
      <c r="N30" s="40"/>
      <c r="O30" s="40"/>
      <c r="P30" s="40"/>
      <c r="Q30" s="40"/>
      <c r="R30" s="40"/>
      <c r="S30" s="40"/>
      <c r="T30" s="40"/>
    </row>
    <row r="31" spans="1:20" s="21" customFormat="1" ht="20.25" customHeight="1">
      <c r="A31" s="23">
        <f ca="1" t="shared" si="0"/>
        <v>10</v>
      </c>
      <c r="B31" s="16" t="s">
        <v>136</v>
      </c>
      <c r="C31" s="17">
        <v>64</v>
      </c>
      <c r="D31" s="17">
        <v>66</v>
      </c>
      <c r="E31" s="17">
        <v>91</v>
      </c>
      <c r="F31" s="19">
        <v>3</v>
      </c>
      <c r="G31" s="18">
        <v>224</v>
      </c>
      <c r="H31" s="18" t="s">
        <v>15</v>
      </c>
      <c r="I31" s="27"/>
      <c r="J31" s="22" t="s">
        <v>137</v>
      </c>
      <c r="K31" s="18"/>
      <c r="L31" s="18"/>
      <c r="M31" s="20">
        <v>22593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11</v>
      </c>
      <c r="B32" s="16" t="s">
        <v>56</v>
      </c>
      <c r="C32" s="17">
        <v>63</v>
      </c>
      <c r="D32" s="17">
        <v>78</v>
      </c>
      <c r="E32" s="17">
        <v>78</v>
      </c>
      <c r="F32" s="19">
        <v>3</v>
      </c>
      <c r="G32" s="18">
        <v>222</v>
      </c>
      <c r="H32" s="18" t="s">
        <v>15</v>
      </c>
      <c r="I32" s="27"/>
      <c r="J32" s="22" t="s">
        <v>57</v>
      </c>
      <c r="K32" s="18"/>
      <c r="L32" s="18"/>
      <c r="M32" s="20">
        <v>23530</v>
      </c>
      <c r="N32" s="20"/>
      <c r="O32" s="20"/>
      <c r="P32" s="20"/>
      <c r="Q32" s="20"/>
      <c r="R32" s="20"/>
      <c r="S32" s="20"/>
      <c r="T32" s="20"/>
    </row>
    <row r="33" spans="1:20" s="41" customFormat="1" ht="20.25" customHeight="1">
      <c r="A33" s="36">
        <f ca="1" t="shared" si="0"/>
        <v>12</v>
      </c>
      <c r="B33" s="50" t="s">
        <v>123</v>
      </c>
      <c r="C33" s="37">
        <v>70</v>
      </c>
      <c r="D33" s="37">
        <v>76</v>
      </c>
      <c r="E33" s="37">
        <v>69</v>
      </c>
      <c r="F33" s="38">
        <v>3</v>
      </c>
      <c r="G33" s="39">
        <v>218</v>
      </c>
      <c r="H33" s="39" t="s">
        <v>15</v>
      </c>
      <c r="I33" s="47" t="s">
        <v>195</v>
      </c>
      <c r="J33" s="48"/>
      <c r="K33" s="48"/>
      <c r="L33" s="49"/>
      <c r="M33" s="40">
        <v>22265</v>
      </c>
      <c r="N33" s="40"/>
      <c r="O33" s="40"/>
      <c r="P33" s="40"/>
      <c r="Q33" s="40"/>
      <c r="R33" s="40"/>
      <c r="S33" s="40"/>
      <c r="T33" s="40"/>
    </row>
    <row r="34" spans="1:20" s="21" customFormat="1" ht="20.25" customHeight="1">
      <c r="A34" s="23">
        <f ca="1" t="shared" si="0"/>
        <v>13</v>
      </c>
      <c r="B34" s="16" t="s">
        <v>76</v>
      </c>
      <c r="C34" s="17">
        <v>69</v>
      </c>
      <c r="D34" s="17">
        <v>82</v>
      </c>
      <c r="E34" s="17">
        <v>66</v>
      </c>
      <c r="F34" s="19">
        <v>0</v>
      </c>
      <c r="G34" s="18">
        <v>217</v>
      </c>
      <c r="H34" s="18" t="s">
        <v>15</v>
      </c>
      <c r="I34" s="27"/>
      <c r="J34" s="22" t="s">
        <v>77</v>
      </c>
      <c r="K34" s="18"/>
      <c r="L34" s="18"/>
      <c r="M34" s="20">
        <v>23805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14</v>
      </c>
      <c r="B35" s="16" t="s">
        <v>46</v>
      </c>
      <c r="C35" s="17">
        <v>61</v>
      </c>
      <c r="D35" s="17">
        <v>76</v>
      </c>
      <c r="E35" s="17">
        <v>76</v>
      </c>
      <c r="F35" s="19">
        <v>3</v>
      </c>
      <c r="G35" s="18">
        <v>216</v>
      </c>
      <c r="H35" s="18" t="s">
        <v>15</v>
      </c>
      <c r="I35" s="27"/>
      <c r="J35" s="22" t="s">
        <v>47</v>
      </c>
      <c r="K35" s="18"/>
      <c r="L35" s="18"/>
      <c r="M35" s="20">
        <v>23340</v>
      </c>
      <c r="N35" s="20"/>
      <c r="O35" s="20"/>
      <c r="P35" s="20"/>
      <c r="Q35" s="20"/>
      <c r="R35" s="20"/>
      <c r="S35" s="20"/>
      <c r="T35" s="20"/>
    </row>
    <row r="36" spans="1:20" s="41" customFormat="1" ht="20.25" customHeight="1">
      <c r="A36" s="36">
        <f ca="1" t="shared" si="0"/>
        <v>15</v>
      </c>
      <c r="B36" s="50" t="s">
        <v>86</v>
      </c>
      <c r="C36" s="37">
        <v>68</v>
      </c>
      <c r="D36" s="37">
        <v>71</v>
      </c>
      <c r="E36" s="37">
        <v>76</v>
      </c>
      <c r="F36" s="38">
        <v>0</v>
      </c>
      <c r="G36" s="39">
        <v>215</v>
      </c>
      <c r="H36" s="39" t="s">
        <v>15</v>
      </c>
      <c r="I36" s="47" t="s">
        <v>195</v>
      </c>
      <c r="J36" s="48"/>
      <c r="K36" s="48"/>
      <c r="L36" s="49"/>
      <c r="M36" s="40">
        <v>23891</v>
      </c>
      <c r="N36" s="40"/>
      <c r="O36" s="40"/>
      <c r="P36" s="40"/>
      <c r="Q36" s="40"/>
      <c r="R36" s="40"/>
      <c r="S36" s="40"/>
      <c r="T36" s="40"/>
    </row>
    <row r="37" spans="1:20" s="21" customFormat="1" ht="20.25" customHeight="1">
      <c r="A37" s="23">
        <f ca="1" t="shared" si="0"/>
        <v>16</v>
      </c>
      <c r="B37" s="16" t="s">
        <v>60</v>
      </c>
      <c r="C37" s="17">
        <v>67</v>
      </c>
      <c r="D37" s="17">
        <v>64</v>
      </c>
      <c r="E37" s="17">
        <v>81</v>
      </c>
      <c r="F37" s="19">
        <v>3</v>
      </c>
      <c r="G37" s="18">
        <v>215</v>
      </c>
      <c r="H37" s="18" t="s">
        <v>15</v>
      </c>
      <c r="I37" s="27"/>
      <c r="J37" s="22" t="s">
        <v>61</v>
      </c>
      <c r="K37" s="18"/>
      <c r="L37" s="18"/>
      <c r="M37" s="20">
        <v>23598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17</v>
      </c>
      <c r="B38" s="16" t="s">
        <v>50</v>
      </c>
      <c r="C38" s="17">
        <v>65</v>
      </c>
      <c r="D38" s="17">
        <v>67</v>
      </c>
      <c r="E38" s="17">
        <v>78</v>
      </c>
      <c r="F38" s="19">
        <v>3</v>
      </c>
      <c r="G38" s="18">
        <v>213</v>
      </c>
      <c r="H38" s="18" t="s">
        <v>15</v>
      </c>
      <c r="I38" s="27"/>
      <c r="J38" s="22" t="s">
        <v>51</v>
      </c>
      <c r="K38" s="18"/>
      <c r="L38" s="18"/>
      <c r="M38" s="20">
        <v>23417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18</v>
      </c>
      <c r="B39" s="16" t="s">
        <v>21</v>
      </c>
      <c r="C39" s="17">
        <v>57</v>
      </c>
      <c r="D39" s="17">
        <v>57</v>
      </c>
      <c r="E39" s="17">
        <v>96</v>
      </c>
      <c r="F39" s="19">
        <v>3</v>
      </c>
      <c r="G39" s="18">
        <v>213</v>
      </c>
      <c r="H39" s="18" t="s">
        <v>15</v>
      </c>
      <c r="I39" s="27"/>
      <c r="J39" s="22" t="s">
        <v>22</v>
      </c>
      <c r="K39" s="18"/>
      <c r="L39" s="18"/>
      <c r="M39" s="20">
        <v>23068</v>
      </c>
      <c r="N39" s="20"/>
      <c r="O39" s="20"/>
      <c r="P39" s="20"/>
      <c r="Q39" s="20"/>
      <c r="R39" s="20"/>
      <c r="S39" s="20"/>
      <c r="T39" s="20"/>
    </row>
    <row r="40" spans="1:20" s="41" customFormat="1" ht="20.25" customHeight="1">
      <c r="A40" s="36">
        <f ca="1" t="shared" si="0"/>
        <v>19</v>
      </c>
      <c r="B40" s="50" t="s">
        <v>87</v>
      </c>
      <c r="C40" s="37">
        <v>78</v>
      </c>
      <c r="D40" s="37">
        <v>60</v>
      </c>
      <c r="E40" s="37">
        <v>72</v>
      </c>
      <c r="F40" s="38">
        <v>0</v>
      </c>
      <c r="G40" s="39">
        <v>210</v>
      </c>
      <c r="H40" s="39" t="s">
        <v>15</v>
      </c>
      <c r="I40" s="47" t="s">
        <v>195</v>
      </c>
      <c r="J40" s="48"/>
      <c r="K40" s="48"/>
      <c r="L40" s="49"/>
      <c r="M40" s="40">
        <v>21948</v>
      </c>
      <c r="N40" s="40"/>
      <c r="O40" s="40"/>
      <c r="P40" s="40"/>
      <c r="Q40" s="40"/>
      <c r="R40" s="40"/>
      <c r="S40" s="40"/>
      <c r="T40" s="40"/>
    </row>
    <row r="41" spans="1:20" s="41" customFormat="1" ht="20.25" customHeight="1">
      <c r="A41" s="36">
        <f ca="1" t="shared" si="0"/>
        <v>20</v>
      </c>
      <c r="B41" s="50" t="s">
        <v>110</v>
      </c>
      <c r="C41" s="37">
        <v>58</v>
      </c>
      <c r="D41" s="37">
        <v>62</v>
      </c>
      <c r="E41" s="37">
        <v>86</v>
      </c>
      <c r="F41" s="38">
        <v>3</v>
      </c>
      <c r="G41" s="39">
        <v>209</v>
      </c>
      <c r="H41" s="39" t="s">
        <v>15</v>
      </c>
      <c r="I41" s="47" t="s">
        <v>195</v>
      </c>
      <c r="J41" s="48"/>
      <c r="K41" s="48"/>
      <c r="L41" s="49"/>
      <c r="M41" s="40">
        <v>21949</v>
      </c>
      <c r="N41" s="40"/>
      <c r="O41" s="40"/>
      <c r="P41" s="40"/>
      <c r="Q41" s="40"/>
      <c r="R41" s="40"/>
      <c r="S41" s="40"/>
      <c r="T41" s="40"/>
    </row>
    <row r="42" spans="1:20" s="21" customFormat="1" ht="20.25" customHeight="1">
      <c r="A42" s="23">
        <f ca="1" t="shared" si="0"/>
        <v>21</v>
      </c>
      <c r="B42" s="16" t="s">
        <v>17</v>
      </c>
      <c r="C42" s="17">
        <v>57</v>
      </c>
      <c r="D42" s="17">
        <v>76</v>
      </c>
      <c r="E42" s="17">
        <v>73</v>
      </c>
      <c r="F42" s="19">
        <v>3</v>
      </c>
      <c r="G42" s="18">
        <v>209</v>
      </c>
      <c r="H42" s="18" t="s">
        <v>15</v>
      </c>
      <c r="I42" s="27"/>
      <c r="J42" s="22" t="s">
        <v>18</v>
      </c>
      <c r="K42" s="18"/>
      <c r="L42" s="18"/>
      <c r="M42" s="20">
        <v>21976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23">
        <f ca="1" t="shared" si="0"/>
        <v>22</v>
      </c>
      <c r="B43" s="16" t="s">
        <v>115</v>
      </c>
      <c r="C43" s="17">
        <v>69</v>
      </c>
      <c r="D43" s="17">
        <v>70</v>
      </c>
      <c r="E43" s="17">
        <v>69</v>
      </c>
      <c r="F43" s="19">
        <v>0</v>
      </c>
      <c r="G43" s="18">
        <v>208</v>
      </c>
      <c r="H43" s="18" t="s">
        <v>15</v>
      </c>
      <c r="I43" s="27"/>
      <c r="J43" s="22" t="s">
        <v>116</v>
      </c>
      <c r="K43" s="18"/>
      <c r="L43" s="18"/>
      <c r="M43" s="20">
        <v>21999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23</v>
      </c>
      <c r="B44" s="16" t="s">
        <v>44</v>
      </c>
      <c r="C44" s="17">
        <v>57</v>
      </c>
      <c r="D44" s="17">
        <v>64</v>
      </c>
      <c r="E44" s="17">
        <v>78</v>
      </c>
      <c r="F44" s="19">
        <v>6</v>
      </c>
      <c r="G44" s="18">
        <v>205</v>
      </c>
      <c r="H44" s="18" t="s">
        <v>15</v>
      </c>
      <c r="I44" s="27"/>
      <c r="J44" s="22" t="s">
        <v>45</v>
      </c>
      <c r="K44" s="18"/>
      <c r="L44" s="18"/>
      <c r="M44" s="20">
        <v>23320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24</v>
      </c>
      <c r="B45" s="16" t="s">
        <v>160</v>
      </c>
      <c r="C45" s="17">
        <v>56</v>
      </c>
      <c r="D45" s="17">
        <v>63</v>
      </c>
      <c r="E45" s="17">
        <v>83</v>
      </c>
      <c r="F45" s="19">
        <v>3</v>
      </c>
      <c r="G45" s="18">
        <v>205</v>
      </c>
      <c r="H45" s="18" t="s">
        <v>15</v>
      </c>
      <c r="I45" s="27"/>
      <c r="J45" s="22" t="s">
        <v>161</v>
      </c>
      <c r="K45" s="18"/>
      <c r="L45" s="18"/>
      <c r="M45" s="20">
        <v>21375</v>
      </c>
      <c r="N45" s="20"/>
      <c r="O45" s="20"/>
      <c r="P45" s="20"/>
      <c r="Q45" s="20"/>
      <c r="R45" s="20"/>
      <c r="S45" s="20"/>
      <c r="T45" s="20"/>
    </row>
    <row r="46" spans="1:20" s="41" customFormat="1" ht="20.25" customHeight="1">
      <c r="A46" s="36">
        <f ca="1" t="shared" si="0"/>
        <v>25</v>
      </c>
      <c r="B46" s="50" t="s">
        <v>120</v>
      </c>
      <c r="C46" s="37">
        <v>43</v>
      </c>
      <c r="D46" s="37">
        <v>76</v>
      </c>
      <c r="E46" s="37">
        <v>86</v>
      </c>
      <c r="F46" s="38">
        <v>0</v>
      </c>
      <c r="G46" s="39">
        <v>205</v>
      </c>
      <c r="H46" s="39" t="s">
        <v>15</v>
      </c>
      <c r="I46" s="47" t="s">
        <v>195</v>
      </c>
      <c r="J46" s="48"/>
      <c r="K46" s="48"/>
      <c r="L46" s="49"/>
      <c r="M46" s="40">
        <v>22062</v>
      </c>
      <c r="N46" s="40"/>
      <c r="O46" s="40"/>
      <c r="P46" s="40"/>
      <c r="Q46" s="40"/>
      <c r="R46" s="40"/>
      <c r="S46" s="40"/>
      <c r="T46" s="40"/>
    </row>
    <row r="47" spans="1:20" s="21" customFormat="1" ht="20.25" customHeight="1">
      <c r="A47" s="23">
        <f ca="1" t="shared" si="0"/>
        <v>26</v>
      </c>
      <c r="B47" s="16" t="s">
        <v>174</v>
      </c>
      <c r="C47" s="17">
        <v>64</v>
      </c>
      <c r="D47" s="17">
        <v>65</v>
      </c>
      <c r="E47" s="17">
        <v>71</v>
      </c>
      <c r="F47" s="19">
        <v>3</v>
      </c>
      <c r="G47" s="18">
        <v>203</v>
      </c>
      <c r="H47" s="18" t="s">
        <v>15</v>
      </c>
      <c r="I47" s="27"/>
      <c r="J47" s="22" t="s">
        <v>175</v>
      </c>
      <c r="K47" s="18"/>
      <c r="L47" s="18"/>
      <c r="M47" s="20">
        <v>21669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27</v>
      </c>
      <c r="B48" s="16" t="s">
        <v>19</v>
      </c>
      <c r="C48" s="17">
        <v>57</v>
      </c>
      <c r="D48" s="17">
        <v>60</v>
      </c>
      <c r="E48" s="17">
        <v>83</v>
      </c>
      <c r="F48" s="19">
        <v>3</v>
      </c>
      <c r="G48" s="18">
        <v>203</v>
      </c>
      <c r="H48" s="18" t="s">
        <v>15</v>
      </c>
      <c r="I48" s="27"/>
      <c r="J48" s="22" t="s">
        <v>20</v>
      </c>
      <c r="K48" s="18"/>
      <c r="L48" s="18"/>
      <c r="M48" s="20">
        <v>22972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28</v>
      </c>
      <c r="B49" s="16" t="s">
        <v>38</v>
      </c>
      <c r="C49" s="17">
        <v>57</v>
      </c>
      <c r="D49" s="17">
        <v>59</v>
      </c>
      <c r="E49" s="17">
        <v>86</v>
      </c>
      <c r="F49" s="19">
        <v>0</v>
      </c>
      <c r="G49" s="18">
        <v>202</v>
      </c>
      <c r="H49" s="18" t="s">
        <v>15</v>
      </c>
      <c r="I49" s="27"/>
      <c r="J49" s="22" t="s">
        <v>39</v>
      </c>
      <c r="K49" s="18"/>
      <c r="L49" s="18"/>
      <c r="M49" s="20">
        <v>23261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29</v>
      </c>
      <c r="B50" s="16" t="s">
        <v>128</v>
      </c>
      <c r="C50" s="17">
        <v>54</v>
      </c>
      <c r="D50" s="17">
        <v>61</v>
      </c>
      <c r="E50" s="17">
        <v>86</v>
      </c>
      <c r="F50" s="19">
        <v>0</v>
      </c>
      <c r="G50" s="18">
        <v>201</v>
      </c>
      <c r="H50" s="18" t="s">
        <v>15</v>
      </c>
      <c r="I50" s="27"/>
      <c r="J50" s="22" t="s">
        <v>129</v>
      </c>
      <c r="K50" s="18"/>
      <c r="L50" s="18"/>
      <c r="M50" s="20">
        <v>22391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30</v>
      </c>
      <c r="B51" s="16" t="s">
        <v>90</v>
      </c>
      <c r="C51" s="17">
        <v>69</v>
      </c>
      <c r="D51" s="17">
        <v>55</v>
      </c>
      <c r="E51" s="17">
        <v>73</v>
      </c>
      <c r="F51" s="19">
        <v>3</v>
      </c>
      <c r="G51" s="18">
        <v>200</v>
      </c>
      <c r="H51" s="18" t="s">
        <v>15</v>
      </c>
      <c r="I51" s="27"/>
      <c r="J51" s="22" t="s">
        <v>91</v>
      </c>
      <c r="K51" s="18"/>
      <c r="L51" s="18"/>
      <c r="M51" s="20">
        <v>22796</v>
      </c>
      <c r="N51" s="20"/>
      <c r="O51" s="20"/>
      <c r="P51" s="20"/>
      <c r="Q51" s="20"/>
      <c r="R51" s="20"/>
      <c r="S51" s="20"/>
      <c r="T51" s="20"/>
    </row>
    <row r="52" spans="1:20" s="41" customFormat="1" ht="20.25" customHeight="1">
      <c r="A52" s="36">
        <f ca="1" t="shared" si="0"/>
        <v>31</v>
      </c>
      <c r="B52" s="50" t="s">
        <v>159</v>
      </c>
      <c r="C52" s="37">
        <v>51</v>
      </c>
      <c r="D52" s="37">
        <v>68</v>
      </c>
      <c r="E52" s="37">
        <v>81</v>
      </c>
      <c r="F52" s="38">
        <v>0</v>
      </c>
      <c r="G52" s="39">
        <v>200</v>
      </c>
      <c r="H52" s="39" t="s">
        <v>15</v>
      </c>
      <c r="I52" s="47" t="s">
        <v>195</v>
      </c>
      <c r="J52" s="48"/>
      <c r="K52" s="48"/>
      <c r="L52" s="49"/>
      <c r="M52" s="40">
        <v>21321</v>
      </c>
      <c r="N52" s="40"/>
      <c r="O52" s="40"/>
      <c r="P52" s="40"/>
      <c r="Q52" s="40"/>
      <c r="R52" s="40"/>
      <c r="S52" s="40"/>
      <c r="T52" s="40"/>
    </row>
    <row r="53" spans="1:20" s="21" customFormat="1" ht="20.25" customHeight="1">
      <c r="A53" s="23">
        <f ca="1" t="shared" si="0"/>
        <v>32</v>
      </c>
      <c r="B53" s="16" t="s">
        <v>78</v>
      </c>
      <c r="C53" s="17">
        <v>50</v>
      </c>
      <c r="D53" s="17">
        <v>59</v>
      </c>
      <c r="E53" s="17">
        <v>90</v>
      </c>
      <c r="F53" s="19">
        <v>0</v>
      </c>
      <c r="G53" s="18">
        <v>199</v>
      </c>
      <c r="H53" s="18" t="s">
        <v>15</v>
      </c>
      <c r="I53" s="27"/>
      <c r="J53" s="22" t="s">
        <v>79</v>
      </c>
      <c r="K53" s="18"/>
      <c r="L53" s="18"/>
      <c r="M53" s="20">
        <v>23858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aca="true" ca="1" t="shared" si="1" ref="A54:A85">IF(OFFSET(A54,-1,0)&gt;=0,OFFSET(A54,-1,0)+1,1)</f>
        <v>33</v>
      </c>
      <c r="B54" s="16" t="s">
        <v>66</v>
      </c>
      <c r="C54" s="17">
        <v>68</v>
      </c>
      <c r="D54" s="17">
        <v>62</v>
      </c>
      <c r="E54" s="17">
        <v>65</v>
      </c>
      <c r="F54" s="19">
        <v>3</v>
      </c>
      <c r="G54" s="18">
        <v>198</v>
      </c>
      <c r="H54" s="18" t="s">
        <v>15</v>
      </c>
      <c r="I54" s="27"/>
      <c r="J54" s="22" t="s">
        <v>67</v>
      </c>
      <c r="K54" s="18"/>
      <c r="L54" s="18"/>
      <c r="M54" s="20">
        <v>23657</v>
      </c>
      <c r="N54" s="20"/>
      <c r="O54" s="20"/>
      <c r="P54" s="20"/>
      <c r="Q54" s="20"/>
      <c r="R54" s="20"/>
      <c r="S54" s="20"/>
      <c r="T54" s="20"/>
    </row>
    <row r="55" spans="1:20" s="41" customFormat="1" ht="20.25" customHeight="1">
      <c r="A55" s="36">
        <f ca="1" t="shared" si="1"/>
        <v>34</v>
      </c>
      <c r="B55" s="50" t="s">
        <v>119</v>
      </c>
      <c r="C55" s="37">
        <v>63</v>
      </c>
      <c r="D55" s="37">
        <v>61</v>
      </c>
      <c r="E55" s="37">
        <v>71</v>
      </c>
      <c r="F55" s="38">
        <v>0</v>
      </c>
      <c r="G55" s="39">
        <v>195</v>
      </c>
      <c r="H55" s="39" t="s">
        <v>15</v>
      </c>
      <c r="I55" s="47" t="s">
        <v>201</v>
      </c>
      <c r="J55" s="48"/>
      <c r="K55" s="48"/>
      <c r="L55" s="49"/>
      <c r="M55" s="40">
        <v>22045</v>
      </c>
      <c r="N55" s="40"/>
      <c r="O55" s="40"/>
      <c r="P55" s="40"/>
      <c r="Q55" s="40"/>
      <c r="R55" s="40"/>
      <c r="S55" s="40"/>
      <c r="T55" s="40"/>
    </row>
    <row r="56" spans="1:20" s="21" customFormat="1" ht="20.25" customHeight="1">
      <c r="A56" s="23">
        <f ca="1" t="shared" si="1"/>
        <v>35</v>
      </c>
      <c r="B56" s="16" t="s">
        <v>70</v>
      </c>
      <c r="C56" s="17">
        <v>69</v>
      </c>
      <c r="D56" s="17">
        <v>57</v>
      </c>
      <c r="E56" s="17">
        <v>67</v>
      </c>
      <c r="F56" s="19">
        <v>0</v>
      </c>
      <c r="G56" s="18">
        <v>193</v>
      </c>
      <c r="H56" s="18" t="s">
        <v>15</v>
      </c>
      <c r="I56" s="27"/>
      <c r="J56" s="22" t="s">
        <v>71</v>
      </c>
      <c r="K56" s="18"/>
      <c r="L56" s="18"/>
      <c r="M56" s="20">
        <v>23679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168</v>
      </c>
      <c r="C57" s="17">
        <v>56</v>
      </c>
      <c r="D57" s="17">
        <v>65</v>
      </c>
      <c r="E57" s="17">
        <v>72</v>
      </c>
      <c r="F57" s="19">
        <v>0</v>
      </c>
      <c r="G57" s="18">
        <v>193</v>
      </c>
      <c r="H57" s="18" t="s">
        <v>15</v>
      </c>
      <c r="I57" s="27"/>
      <c r="J57" s="22" t="s">
        <v>169</v>
      </c>
      <c r="K57" s="18"/>
      <c r="L57" s="18"/>
      <c r="M57" s="20">
        <v>21541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117</v>
      </c>
      <c r="C58" s="17">
        <v>55</v>
      </c>
      <c r="D58" s="17">
        <v>61</v>
      </c>
      <c r="E58" s="17">
        <v>73</v>
      </c>
      <c r="F58" s="19">
        <v>3</v>
      </c>
      <c r="G58" s="18">
        <v>192</v>
      </c>
      <c r="H58" s="18" t="s">
        <v>15</v>
      </c>
      <c r="I58" s="27"/>
      <c r="J58" s="22" t="s">
        <v>118</v>
      </c>
      <c r="K58" s="18"/>
      <c r="L58" s="18"/>
      <c r="M58" s="20">
        <v>22042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38</v>
      </c>
      <c r="B59" s="16" t="s">
        <v>80</v>
      </c>
      <c r="C59" s="17">
        <v>47</v>
      </c>
      <c r="D59" s="17">
        <v>62</v>
      </c>
      <c r="E59" s="17">
        <v>83</v>
      </c>
      <c r="F59" s="19">
        <v>0</v>
      </c>
      <c r="G59" s="18">
        <v>192</v>
      </c>
      <c r="H59" s="18" t="s">
        <v>15</v>
      </c>
      <c r="I59" s="27"/>
      <c r="J59" s="22" t="s">
        <v>81</v>
      </c>
      <c r="K59" s="18"/>
      <c r="L59" s="18"/>
      <c r="M59" s="20">
        <v>23859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39</v>
      </c>
      <c r="B60" s="16" t="s">
        <v>14</v>
      </c>
      <c r="C60" s="17">
        <v>78</v>
      </c>
      <c r="D60" s="17">
        <v>60</v>
      </c>
      <c r="E60" s="17">
        <v>50</v>
      </c>
      <c r="F60" s="19">
        <v>3</v>
      </c>
      <c r="G60" s="18">
        <v>191</v>
      </c>
      <c r="H60" s="18" t="s">
        <v>15</v>
      </c>
      <c r="I60" s="27"/>
      <c r="J60" s="22" t="s">
        <v>16</v>
      </c>
      <c r="K60" s="18"/>
      <c r="L60" s="18" t="s">
        <v>185</v>
      </c>
      <c r="M60" s="20">
        <v>20657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40</v>
      </c>
      <c r="B61" s="16" t="s">
        <v>170</v>
      </c>
      <c r="C61" s="17">
        <v>55</v>
      </c>
      <c r="D61" s="17">
        <v>64</v>
      </c>
      <c r="E61" s="17">
        <v>72</v>
      </c>
      <c r="F61" s="19">
        <v>0</v>
      </c>
      <c r="G61" s="18">
        <v>191</v>
      </c>
      <c r="H61" s="18" t="s">
        <v>15</v>
      </c>
      <c r="I61" s="27"/>
      <c r="J61" s="22" t="s">
        <v>171</v>
      </c>
      <c r="K61" s="18"/>
      <c r="L61" s="18"/>
      <c r="M61" s="20">
        <v>21581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41</v>
      </c>
      <c r="B62" s="16" t="s">
        <v>121</v>
      </c>
      <c r="C62" s="17">
        <v>47</v>
      </c>
      <c r="D62" s="17">
        <v>64</v>
      </c>
      <c r="E62" s="17">
        <v>76</v>
      </c>
      <c r="F62" s="19">
        <v>3</v>
      </c>
      <c r="G62" s="18">
        <v>190</v>
      </c>
      <c r="H62" s="18" t="s">
        <v>15</v>
      </c>
      <c r="I62" s="27"/>
      <c r="J62" s="22" t="s">
        <v>122</v>
      </c>
      <c r="K62" s="18"/>
      <c r="L62" s="18"/>
      <c r="M62" s="20">
        <v>22133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42</v>
      </c>
      <c r="B63" s="16" t="s">
        <v>34</v>
      </c>
      <c r="C63" s="17">
        <v>47</v>
      </c>
      <c r="D63" s="17">
        <v>62</v>
      </c>
      <c r="E63" s="17">
        <v>78</v>
      </c>
      <c r="F63" s="19">
        <v>3</v>
      </c>
      <c r="G63" s="18">
        <v>190</v>
      </c>
      <c r="H63" s="18" t="s">
        <v>15</v>
      </c>
      <c r="I63" s="27"/>
      <c r="J63" s="22" t="s">
        <v>35</v>
      </c>
      <c r="K63" s="18"/>
      <c r="L63" s="18"/>
      <c r="M63" s="20">
        <v>23213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144</v>
      </c>
      <c r="C64" s="17">
        <v>63</v>
      </c>
      <c r="D64" s="17">
        <v>53</v>
      </c>
      <c r="E64" s="17">
        <v>73</v>
      </c>
      <c r="F64" s="19">
        <v>0</v>
      </c>
      <c r="G64" s="18">
        <v>189</v>
      </c>
      <c r="H64" s="18" t="s">
        <v>15</v>
      </c>
      <c r="I64" s="27"/>
      <c r="J64" s="22" t="s">
        <v>145</v>
      </c>
      <c r="K64" s="18"/>
      <c r="L64" s="18"/>
      <c r="M64" s="20">
        <v>22805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16" t="s">
        <v>140</v>
      </c>
      <c r="C65" s="17">
        <v>56</v>
      </c>
      <c r="D65" s="17">
        <v>58</v>
      </c>
      <c r="E65" s="17">
        <v>71</v>
      </c>
      <c r="F65" s="19">
        <v>3</v>
      </c>
      <c r="G65" s="18">
        <v>188</v>
      </c>
      <c r="H65" s="18" t="s">
        <v>15</v>
      </c>
      <c r="I65" s="27"/>
      <c r="J65" s="22" t="s">
        <v>141</v>
      </c>
      <c r="K65" s="18"/>
      <c r="L65" s="18"/>
      <c r="M65" s="20">
        <v>22248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45</v>
      </c>
      <c r="B66" s="16" t="s">
        <v>157</v>
      </c>
      <c r="C66" s="17">
        <v>42</v>
      </c>
      <c r="D66" s="17">
        <v>68</v>
      </c>
      <c r="E66" s="17">
        <v>78</v>
      </c>
      <c r="F66" s="19">
        <v>0</v>
      </c>
      <c r="G66" s="18">
        <v>188</v>
      </c>
      <c r="H66" s="18" t="s">
        <v>15</v>
      </c>
      <c r="I66" s="27"/>
      <c r="J66" s="22" t="s">
        <v>158</v>
      </c>
      <c r="K66" s="18"/>
      <c r="L66" s="18"/>
      <c r="M66" s="20">
        <v>21114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46</v>
      </c>
      <c r="B67" s="16" t="s">
        <v>178</v>
      </c>
      <c r="C67" s="17">
        <v>60</v>
      </c>
      <c r="D67" s="17">
        <v>67</v>
      </c>
      <c r="E67" s="17">
        <v>60</v>
      </c>
      <c r="F67" s="19">
        <v>0</v>
      </c>
      <c r="G67" s="18">
        <v>187</v>
      </c>
      <c r="H67" s="18" t="s">
        <v>15</v>
      </c>
      <c r="I67" s="27"/>
      <c r="J67" s="22" t="s">
        <v>179</v>
      </c>
      <c r="K67" s="18"/>
      <c r="L67" s="18" t="s">
        <v>185</v>
      </c>
      <c r="M67" s="20">
        <v>20965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47</v>
      </c>
      <c r="B68" s="16" t="s">
        <v>149</v>
      </c>
      <c r="C68" s="17">
        <v>54</v>
      </c>
      <c r="D68" s="17">
        <v>61</v>
      </c>
      <c r="E68" s="17">
        <v>69</v>
      </c>
      <c r="F68" s="19">
        <v>3</v>
      </c>
      <c r="G68" s="18">
        <v>187</v>
      </c>
      <c r="H68" s="18" t="s">
        <v>15</v>
      </c>
      <c r="I68" s="27"/>
      <c r="J68" s="22" t="s">
        <v>150</v>
      </c>
      <c r="K68" s="18"/>
      <c r="L68" s="18"/>
      <c r="M68" s="20">
        <v>22906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130</v>
      </c>
      <c r="C69" s="17">
        <v>49</v>
      </c>
      <c r="D69" s="17">
        <v>59</v>
      </c>
      <c r="E69" s="17">
        <v>76</v>
      </c>
      <c r="F69" s="19">
        <v>3</v>
      </c>
      <c r="G69" s="18">
        <v>187</v>
      </c>
      <c r="H69" s="18" t="s">
        <v>15</v>
      </c>
      <c r="I69" s="27"/>
      <c r="J69" s="22" t="s">
        <v>131</v>
      </c>
      <c r="K69" s="18"/>
      <c r="L69" s="18"/>
      <c r="M69" s="20">
        <v>22447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96</v>
      </c>
      <c r="C70" s="17">
        <v>47</v>
      </c>
      <c r="D70" s="17">
        <v>55</v>
      </c>
      <c r="E70" s="17">
        <v>81</v>
      </c>
      <c r="F70" s="19">
        <v>3</v>
      </c>
      <c r="G70" s="18">
        <v>186</v>
      </c>
      <c r="H70" s="18" t="s">
        <v>15</v>
      </c>
      <c r="I70" s="27"/>
      <c r="J70" s="22" t="s">
        <v>97</v>
      </c>
      <c r="K70" s="18"/>
      <c r="L70" s="18" t="s">
        <v>185</v>
      </c>
      <c r="M70" s="20">
        <v>21752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50</v>
      </c>
      <c r="B71" s="16" t="s">
        <v>126</v>
      </c>
      <c r="C71" s="17">
        <v>42</v>
      </c>
      <c r="D71" s="17">
        <v>62</v>
      </c>
      <c r="E71" s="17">
        <v>78</v>
      </c>
      <c r="F71" s="19">
        <v>4</v>
      </c>
      <c r="G71" s="18">
        <v>186</v>
      </c>
      <c r="H71" s="18" t="s">
        <v>15</v>
      </c>
      <c r="I71" s="27"/>
      <c r="J71" s="22" t="s">
        <v>127</v>
      </c>
      <c r="K71" s="18"/>
      <c r="L71" s="18"/>
      <c r="M71" s="20">
        <v>22322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151</v>
      </c>
      <c r="C72" s="17">
        <v>65</v>
      </c>
      <c r="D72" s="17">
        <v>55</v>
      </c>
      <c r="E72" s="17">
        <v>65</v>
      </c>
      <c r="F72" s="19">
        <v>0</v>
      </c>
      <c r="G72" s="18">
        <v>185</v>
      </c>
      <c r="H72" s="18" t="s">
        <v>15</v>
      </c>
      <c r="I72" s="27"/>
      <c r="J72" s="22" t="s">
        <v>152</v>
      </c>
      <c r="K72" s="18"/>
      <c r="L72" s="18"/>
      <c r="M72" s="20">
        <v>22908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134</v>
      </c>
      <c r="C73" s="17">
        <v>60</v>
      </c>
      <c r="D73" s="17">
        <v>57</v>
      </c>
      <c r="E73" s="17">
        <v>64</v>
      </c>
      <c r="F73" s="19">
        <v>3</v>
      </c>
      <c r="G73" s="18">
        <v>184</v>
      </c>
      <c r="H73" s="18" t="s">
        <v>15</v>
      </c>
      <c r="I73" s="27"/>
      <c r="J73" s="22" t="s">
        <v>135</v>
      </c>
      <c r="K73" s="18"/>
      <c r="L73" s="18" t="s">
        <v>185</v>
      </c>
      <c r="M73" s="20">
        <v>22509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164</v>
      </c>
      <c r="C74" s="17">
        <v>48</v>
      </c>
      <c r="D74" s="17">
        <v>57</v>
      </c>
      <c r="E74" s="17">
        <v>76</v>
      </c>
      <c r="F74" s="19">
        <v>3</v>
      </c>
      <c r="G74" s="18">
        <v>184</v>
      </c>
      <c r="H74" s="18" t="s">
        <v>15</v>
      </c>
      <c r="I74" s="27"/>
      <c r="J74" s="22" t="s">
        <v>165</v>
      </c>
      <c r="K74" s="18"/>
      <c r="L74" s="18"/>
      <c r="M74" s="20">
        <v>21509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54</v>
      </c>
      <c r="B75" s="16" t="s">
        <v>102</v>
      </c>
      <c r="C75" s="17">
        <v>54</v>
      </c>
      <c r="D75" s="17">
        <v>61</v>
      </c>
      <c r="E75" s="17">
        <v>67</v>
      </c>
      <c r="F75" s="19">
        <v>0</v>
      </c>
      <c r="G75" s="18">
        <v>182</v>
      </c>
      <c r="H75" s="18" t="s">
        <v>15</v>
      </c>
      <c r="I75" s="27"/>
      <c r="J75" s="22" t="s">
        <v>103</v>
      </c>
      <c r="K75" s="18"/>
      <c r="L75" s="18"/>
      <c r="M75" s="20">
        <v>21831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55</v>
      </c>
      <c r="B76" s="16" t="s">
        <v>40</v>
      </c>
      <c r="C76" s="17">
        <v>57</v>
      </c>
      <c r="D76" s="17">
        <v>55</v>
      </c>
      <c r="E76" s="17">
        <v>69</v>
      </c>
      <c r="F76" s="19">
        <v>0</v>
      </c>
      <c r="G76" s="18">
        <v>181</v>
      </c>
      <c r="H76" s="18" t="s">
        <v>15</v>
      </c>
      <c r="I76" s="27"/>
      <c r="J76" s="22" t="s">
        <v>41</v>
      </c>
      <c r="K76" s="18"/>
      <c r="L76" s="18"/>
      <c r="M76" s="20">
        <v>23277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56</v>
      </c>
      <c r="B77" s="16" t="s">
        <v>142</v>
      </c>
      <c r="C77" s="17">
        <v>47</v>
      </c>
      <c r="D77" s="17">
        <v>58</v>
      </c>
      <c r="E77" s="17">
        <v>76</v>
      </c>
      <c r="F77" s="19">
        <v>0</v>
      </c>
      <c r="G77" s="18">
        <v>181</v>
      </c>
      <c r="H77" s="18" t="s">
        <v>15</v>
      </c>
      <c r="I77" s="27"/>
      <c r="J77" s="22" t="s">
        <v>143</v>
      </c>
      <c r="K77" s="18"/>
      <c r="L77" s="18"/>
      <c r="M77" s="20">
        <v>22786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94</v>
      </c>
      <c r="C78" s="17">
        <v>52</v>
      </c>
      <c r="D78" s="17">
        <v>54</v>
      </c>
      <c r="E78" s="17">
        <v>71</v>
      </c>
      <c r="F78" s="19">
        <v>3</v>
      </c>
      <c r="G78" s="18">
        <v>180</v>
      </c>
      <c r="H78" s="18" t="s">
        <v>15</v>
      </c>
      <c r="I78" s="27"/>
      <c r="J78" s="22" t="s">
        <v>95</v>
      </c>
      <c r="K78" s="18"/>
      <c r="L78" s="18"/>
      <c r="M78" s="20">
        <v>21751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58</v>
      </c>
      <c r="B79" s="16" t="s">
        <v>48</v>
      </c>
      <c r="C79" s="17">
        <v>57</v>
      </c>
      <c r="D79" s="17">
        <v>55</v>
      </c>
      <c r="E79" s="17">
        <v>65</v>
      </c>
      <c r="F79" s="19">
        <v>0</v>
      </c>
      <c r="G79" s="18">
        <v>177</v>
      </c>
      <c r="H79" s="18" t="s">
        <v>15</v>
      </c>
      <c r="I79" s="27"/>
      <c r="J79" s="22" t="s">
        <v>49</v>
      </c>
      <c r="K79" s="18"/>
      <c r="L79" s="18"/>
      <c r="M79" s="20">
        <v>23349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162</v>
      </c>
      <c r="C80" s="17">
        <v>56</v>
      </c>
      <c r="D80" s="17">
        <v>46</v>
      </c>
      <c r="E80" s="17">
        <v>71</v>
      </c>
      <c r="F80" s="19">
        <v>4</v>
      </c>
      <c r="G80" s="18">
        <v>177</v>
      </c>
      <c r="H80" s="18" t="s">
        <v>15</v>
      </c>
      <c r="I80" s="27"/>
      <c r="J80" s="22" t="s">
        <v>163</v>
      </c>
      <c r="K80" s="18"/>
      <c r="L80" s="18" t="s">
        <v>185</v>
      </c>
      <c r="M80" s="20">
        <v>21474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104</v>
      </c>
      <c r="C81" s="17">
        <v>42</v>
      </c>
      <c r="D81" s="17">
        <v>59</v>
      </c>
      <c r="E81" s="17">
        <v>73</v>
      </c>
      <c r="F81" s="19">
        <v>3</v>
      </c>
      <c r="G81" s="18">
        <v>177</v>
      </c>
      <c r="H81" s="18" t="s">
        <v>15</v>
      </c>
      <c r="I81" s="27"/>
      <c r="J81" s="22" t="s">
        <v>105</v>
      </c>
      <c r="K81" s="18"/>
      <c r="L81" s="18"/>
      <c r="M81" s="20">
        <v>21843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52</v>
      </c>
      <c r="C82" s="17">
        <v>49</v>
      </c>
      <c r="D82" s="17">
        <v>57</v>
      </c>
      <c r="E82" s="17">
        <v>67</v>
      </c>
      <c r="F82" s="19">
        <v>3</v>
      </c>
      <c r="G82" s="18">
        <v>176</v>
      </c>
      <c r="H82" s="18" t="s">
        <v>15</v>
      </c>
      <c r="I82" s="27"/>
      <c r="J82" s="22" t="s">
        <v>53</v>
      </c>
      <c r="K82" s="18"/>
      <c r="L82" s="18"/>
      <c r="M82" s="20">
        <v>23434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28</v>
      </c>
      <c r="C83" s="17">
        <v>42</v>
      </c>
      <c r="D83" s="17">
        <v>57</v>
      </c>
      <c r="E83" s="17">
        <v>73</v>
      </c>
      <c r="F83" s="19">
        <v>3</v>
      </c>
      <c r="G83" s="18">
        <v>175</v>
      </c>
      <c r="H83" s="18" t="s">
        <v>15</v>
      </c>
      <c r="I83" s="27"/>
      <c r="J83" s="22" t="s">
        <v>29</v>
      </c>
      <c r="K83" s="18"/>
      <c r="L83" s="18"/>
      <c r="M83" s="20">
        <v>23153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63</v>
      </c>
      <c r="B84" s="16" t="s">
        <v>111</v>
      </c>
      <c r="C84" s="17">
        <v>43</v>
      </c>
      <c r="D84" s="17">
        <v>50</v>
      </c>
      <c r="E84" s="17">
        <v>78</v>
      </c>
      <c r="F84" s="19">
        <v>3</v>
      </c>
      <c r="G84" s="18">
        <v>174</v>
      </c>
      <c r="H84" s="18" t="s">
        <v>15</v>
      </c>
      <c r="I84" s="27"/>
      <c r="J84" s="22" t="s">
        <v>112</v>
      </c>
      <c r="K84" s="18"/>
      <c r="L84" s="18"/>
      <c r="M84" s="20">
        <v>21179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64</v>
      </c>
      <c r="B85" s="16" t="s">
        <v>132</v>
      </c>
      <c r="C85" s="17">
        <v>42</v>
      </c>
      <c r="D85" s="17">
        <v>56</v>
      </c>
      <c r="E85" s="17">
        <v>72</v>
      </c>
      <c r="F85" s="19">
        <v>4</v>
      </c>
      <c r="G85" s="18">
        <v>174</v>
      </c>
      <c r="H85" s="18" t="s">
        <v>15</v>
      </c>
      <c r="I85" s="27"/>
      <c r="J85" s="22" t="s">
        <v>133</v>
      </c>
      <c r="K85" s="18"/>
      <c r="L85" s="18"/>
      <c r="M85" s="20">
        <v>22497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aca="true" ca="1" t="shared" si="2" ref="A86:A108">IF(OFFSET(A86,-1,0)&gt;=0,OFFSET(A86,-1,0)+1,1)</f>
        <v>65</v>
      </c>
      <c r="B86" s="16" t="s">
        <v>108</v>
      </c>
      <c r="C86" s="17">
        <v>44</v>
      </c>
      <c r="D86" s="17">
        <v>50</v>
      </c>
      <c r="E86" s="17">
        <v>78</v>
      </c>
      <c r="F86" s="19">
        <v>0</v>
      </c>
      <c r="G86" s="18">
        <v>172</v>
      </c>
      <c r="H86" s="18" t="s">
        <v>15</v>
      </c>
      <c r="I86" s="27"/>
      <c r="J86" s="22" t="s">
        <v>109</v>
      </c>
      <c r="K86" s="18"/>
      <c r="L86" s="18"/>
      <c r="M86" s="20">
        <v>21932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66</v>
      </c>
      <c r="B87" s="16" t="s">
        <v>23</v>
      </c>
      <c r="C87" s="17">
        <v>56</v>
      </c>
      <c r="D87" s="17">
        <v>58</v>
      </c>
      <c r="E87" s="17">
        <v>57</v>
      </c>
      <c r="F87" s="19">
        <v>0</v>
      </c>
      <c r="G87" s="18">
        <v>171</v>
      </c>
      <c r="H87" s="18" t="s">
        <v>15</v>
      </c>
      <c r="I87" s="27"/>
      <c r="J87" s="22" t="s">
        <v>24</v>
      </c>
      <c r="K87" s="18"/>
      <c r="L87" s="18"/>
      <c r="M87" s="20">
        <v>23096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67</v>
      </c>
      <c r="B88" s="16" t="s">
        <v>58</v>
      </c>
      <c r="C88" s="17">
        <v>50</v>
      </c>
      <c r="D88" s="17">
        <v>58</v>
      </c>
      <c r="E88" s="17">
        <v>62</v>
      </c>
      <c r="F88" s="19">
        <v>0</v>
      </c>
      <c r="G88" s="18">
        <v>170</v>
      </c>
      <c r="H88" s="18" t="s">
        <v>15</v>
      </c>
      <c r="I88" s="27"/>
      <c r="J88" s="22" t="s">
        <v>59</v>
      </c>
      <c r="K88" s="18"/>
      <c r="L88" s="18"/>
      <c r="M88" s="20">
        <v>23574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106</v>
      </c>
      <c r="C89" s="17">
        <v>49</v>
      </c>
      <c r="D89" s="17">
        <v>55</v>
      </c>
      <c r="E89" s="17">
        <v>62</v>
      </c>
      <c r="F89" s="19">
        <v>3</v>
      </c>
      <c r="G89" s="18">
        <v>169</v>
      </c>
      <c r="H89" s="18" t="s">
        <v>15</v>
      </c>
      <c r="I89" s="27"/>
      <c r="J89" s="22" t="s">
        <v>107</v>
      </c>
      <c r="K89" s="18"/>
      <c r="L89" s="18" t="s">
        <v>185</v>
      </c>
      <c r="M89" s="20">
        <v>21913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26</v>
      </c>
      <c r="C90" s="17">
        <v>49</v>
      </c>
      <c r="D90" s="17">
        <v>48</v>
      </c>
      <c r="E90" s="17">
        <v>72</v>
      </c>
      <c r="F90" s="19">
        <v>0</v>
      </c>
      <c r="G90" s="18">
        <v>169</v>
      </c>
      <c r="H90" s="18" t="s">
        <v>15</v>
      </c>
      <c r="I90" s="27"/>
      <c r="J90" s="22" t="s">
        <v>27</v>
      </c>
      <c r="K90" s="18"/>
      <c r="L90" s="18"/>
      <c r="M90" s="20">
        <v>21663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70</v>
      </c>
      <c r="B91" s="16" t="s">
        <v>98</v>
      </c>
      <c r="C91" s="17">
        <v>45</v>
      </c>
      <c r="D91" s="17">
        <v>51</v>
      </c>
      <c r="E91" s="17">
        <v>73</v>
      </c>
      <c r="F91" s="19">
        <v>0</v>
      </c>
      <c r="G91" s="18">
        <v>169</v>
      </c>
      <c r="H91" s="18" t="s">
        <v>15</v>
      </c>
      <c r="I91" s="27"/>
      <c r="J91" s="22" t="s">
        <v>99</v>
      </c>
      <c r="K91" s="18"/>
      <c r="L91" s="18"/>
      <c r="M91" s="20">
        <v>21782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71</v>
      </c>
      <c r="B92" s="16" t="s">
        <v>72</v>
      </c>
      <c r="C92" s="17">
        <v>47</v>
      </c>
      <c r="D92" s="17">
        <v>57</v>
      </c>
      <c r="E92" s="17">
        <v>61</v>
      </c>
      <c r="F92" s="19">
        <v>3</v>
      </c>
      <c r="G92" s="18">
        <v>168</v>
      </c>
      <c r="H92" s="18" t="s">
        <v>15</v>
      </c>
      <c r="I92" s="27"/>
      <c r="J92" s="22" t="s">
        <v>73</v>
      </c>
      <c r="K92" s="18"/>
      <c r="L92" s="18"/>
      <c r="M92" s="20">
        <v>23488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72</v>
      </c>
      <c r="B93" s="16" t="s">
        <v>100</v>
      </c>
      <c r="C93" s="17">
        <v>50</v>
      </c>
      <c r="D93" s="17">
        <v>57</v>
      </c>
      <c r="E93" s="17">
        <v>60</v>
      </c>
      <c r="F93" s="19">
        <v>0</v>
      </c>
      <c r="G93" s="18">
        <v>167</v>
      </c>
      <c r="H93" s="18" t="s">
        <v>15</v>
      </c>
      <c r="I93" s="27"/>
      <c r="J93" s="22" t="s">
        <v>101</v>
      </c>
      <c r="K93" s="18"/>
      <c r="L93" s="18"/>
      <c r="M93" s="20">
        <v>21783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138</v>
      </c>
      <c r="C94" s="17">
        <v>44</v>
      </c>
      <c r="D94" s="17">
        <v>52</v>
      </c>
      <c r="E94" s="17">
        <v>71</v>
      </c>
      <c r="F94" s="19">
        <v>0</v>
      </c>
      <c r="G94" s="18">
        <v>167</v>
      </c>
      <c r="H94" s="18" t="s">
        <v>15</v>
      </c>
      <c r="I94" s="27"/>
      <c r="J94" s="22" t="s">
        <v>139</v>
      </c>
      <c r="K94" s="18"/>
      <c r="L94" s="18"/>
      <c r="M94" s="20">
        <v>22721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74</v>
      </c>
      <c r="B95" s="16" t="s">
        <v>42</v>
      </c>
      <c r="C95" s="17">
        <v>43</v>
      </c>
      <c r="D95" s="17">
        <v>59</v>
      </c>
      <c r="E95" s="17">
        <v>62</v>
      </c>
      <c r="F95" s="19">
        <v>3</v>
      </c>
      <c r="G95" s="18">
        <v>167</v>
      </c>
      <c r="H95" s="18" t="s">
        <v>15</v>
      </c>
      <c r="I95" s="27"/>
      <c r="J95" s="22" t="s">
        <v>43</v>
      </c>
      <c r="K95" s="18"/>
      <c r="L95" s="18"/>
      <c r="M95" s="20">
        <v>23295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75</v>
      </c>
      <c r="B96" s="16" t="s">
        <v>74</v>
      </c>
      <c r="C96" s="17">
        <v>41</v>
      </c>
      <c r="D96" s="17">
        <v>55</v>
      </c>
      <c r="E96" s="17">
        <v>71</v>
      </c>
      <c r="F96" s="19">
        <v>0</v>
      </c>
      <c r="G96" s="18">
        <v>167</v>
      </c>
      <c r="H96" s="18" t="s">
        <v>15</v>
      </c>
      <c r="I96" s="27"/>
      <c r="J96" s="22" t="s">
        <v>75</v>
      </c>
      <c r="K96" s="18"/>
      <c r="L96" s="18"/>
      <c r="M96" s="20">
        <v>23801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76</v>
      </c>
      <c r="B97" s="16" t="s">
        <v>92</v>
      </c>
      <c r="C97" s="17">
        <v>40</v>
      </c>
      <c r="D97" s="17">
        <v>55</v>
      </c>
      <c r="E97" s="17">
        <v>71</v>
      </c>
      <c r="F97" s="19">
        <v>0</v>
      </c>
      <c r="G97" s="18">
        <v>166</v>
      </c>
      <c r="H97" s="18" t="s">
        <v>15</v>
      </c>
      <c r="I97" s="27"/>
      <c r="J97" s="22" t="s">
        <v>93</v>
      </c>
      <c r="K97" s="18"/>
      <c r="L97" s="18"/>
      <c r="M97" s="20">
        <v>20958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77</v>
      </c>
      <c r="B98" s="16" t="s">
        <v>68</v>
      </c>
      <c r="C98" s="17">
        <v>40</v>
      </c>
      <c r="D98" s="17">
        <v>55</v>
      </c>
      <c r="E98" s="17">
        <v>70</v>
      </c>
      <c r="F98" s="19">
        <v>0</v>
      </c>
      <c r="G98" s="18">
        <v>165</v>
      </c>
      <c r="H98" s="18" t="s">
        <v>15</v>
      </c>
      <c r="I98" s="27"/>
      <c r="J98" s="22" t="s">
        <v>69</v>
      </c>
      <c r="K98" s="18"/>
      <c r="L98" s="18" t="s">
        <v>185</v>
      </c>
      <c r="M98" s="20">
        <v>23672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78</v>
      </c>
      <c r="B99" s="16" t="s">
        <v>146</v>
      </c>
      <c r="C99" s="17">
        <v>40</v>
      </c>
      <c r="D99" s="17">
        <v>54</v>
      </c>
      <c r="E99" s="17">
        <v>70</v>
      </c>
      <c r="F99" s="19">
        <v>0</v>
      </c>
      <c r="G99" s="18">
        <v>164</v>
      </c>
      <c r="H99" s="18" t="s">
        <v>15</v>
      </c>
      <c r="I99" s="27"/>
      <c r="J99" s="22" t="s">
        <v>147</v>
      </c>
      <c r="K99" s="18"/>
      <c r="L99" s="18"/>
      <c r="M99" s="20">
        <v>22809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79</v>
      </c>
      <c r="B100" s="16" t="s">
        <v>64</v>
      </c>
      <c r="C100" s="17">
        <v>47</v>
      </c>
      <c r="D100" s="17">
        <v>50</v>
      </c>
      <c r="E100" s="17">
        <v>66</v>
      </c>
      <c r="F100" s="19">
        <v>0</v>
      </c>
      <c r="G100" s="18">
        <v>163</v>
      </c>
      <c r="H100" s="18" t="s">
        <v>15</v>
      </c>
      <c r="I100" s="27"/>
      <c r="J100" s="22" t="s">
        <v>65</v>
      </c>
      <c r="K100" s="18"/>
      <c r="L100" s="18"/>
      <c r="M100" s="20">
        <v>23647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80</v>
      </c>
      <c r="B101" s="16" t="s">
        <v>84</v>
      </c>
      <c r="C101" s="17">
        <v>41</v>
      </c>
      <c r="D101" s="17">
        <v>47</v>
      </c>
      <c r="E101" s="17">
        <v>69</v>
      </c>
      <c r="F101" s="19">
        <v>3</v>
      </c>
      <c r="G101" s="18">
        <v>160</v>
      </c>
      <c r="H101" s="18" t="s">
        <v>15</v>
      </c>
      <c r="I101" s="27"/>
      <c r="J101" s="22" t="s">
        <v>85</v>
      </c>
      <c r="K101" s="18"/>
      <c r="L101" s="18"/>
      <c r="M101" s="20">
        <v>23041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81</v>
      </c>
      <c r="B102" s="16" t="s">
        <v>36</v>
      </c>
      <c r="C102" s="17">
        <v>43</v>
      </c>
      <c r="D102" s="17">
        <v>46</v>
      </c>
      <c r="E102" s="17">
        <v>67</v>
      </c>
      <c r="F102" s="19">
        <v>0</v>
      </c>
      <c r="G102" s="18">
        <v>156</v>
      </c>
      <c r="H102" s="18" t="s">
        <v>15</v>
      </c>
      <c r="I102" s="27"/>
      <c r="J102" s="22" t="s">
        <v>37</v>
      </c>
      <c r="K102" s="18"/>
      <c r="L102" s="18"/>
      <c r="M102" s="20">
        <v>23238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82</v>
      </c>
      <c r="B103" s="16" t="s">
        <v>172</v>
      </c>
      <c r="C103" s="17">
        <v>42</v>
      </c>
      <c r="D103" s="17">
        <v>48</v>
      </c>
      <c r="E103" s="17">
        <v>66</v>
      </c>
      <c r="F103" s="19">
        <v>0</v>
      </c>
      <c r="G103" s="18">
        <v>156</v>
      </c>
      <c r="H103" s="18" t="s">
        <v>15</v>
      </c>
      <c r="I103" s="27"/>
      <c r="J103" s="22" t="s">
        <v>173</v>
      </c>
      <c r="K103" s="18"/>
      <c r="L103" s="18"/>
      <c r="M103" s="20">
        <v>21651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83</v>
      </c>
      <c r="B104" s="16" t="s">
        <v>54</v>
      </c>
      <c r="C104" s="17">
        <v>42</v>
      </c>
      <c r="D104" s="17">
        <v>50</v>
      </c>
      <c r="E104" s="17">
        <v>59</v>
      </c>
      <c r="F104" s="19">
        <v>3</v>
      </c>
      <c r="G104" s="18">
        <v>154</v>
      </c>
      <c r="H104" s="18" t="s">
        <v>15</v>
      </c>
      <c r="I104" s="27"/>
      <c r="J104" s="22" t="s">
        <v>55</v>
      </c>
      <c r="K104" s="18"/>
      <c r="L104" s="18"/>
      <c r="M104" s="20">
        <v>23480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84</v>
      </c>
      <c r="B105" s="16" t="s">
        <v>82</v>
      </c>
      <c r="C105" s="17">
        <v>44</v>
      </c>
      <c r="D105" s="17">
        <v>46</v>
      </c>
      <c r="E105" s="17">
        <v>62</v>
      </c>
      <c r="F105" s="19">
        <v>0</v>
      </c>
      <c r="G105" s="18">
        <v>152</v>
      </c>
      <c r="H105" s="18" t="s">
        <v>15</v>
      </c>
      <c r="I105" s="27"/>
      <c r="J105" s="22" t="s">
        <v>83</v>
      </c>
      <c r="K105" s="18"/>
      <c r="L105" s="18"/>
      <c r="M105" s="20">
        <v>23863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85</v>
      </c>
      <c r="B106" s="16" t="s">
        <v>32</v>
      </c>
      <c r="C106" s="17">
        <v>45</v>
      </c>
      <c r="D106" s="17">
        <v>49</v>
      </c>
      <c r="E106" s="17">
        <v>56</v>
      </c>
      <c r="F106" s="19">
        <v>0</v>
      </c>
      <c r="G106" s="18">
        <v>150</v>
      </c>
      <c r="H106" s="18" t="s">
        <v>15</v>
      </c>
      <c r="I106" s="27"/>
      <c r="J106" s="22" t="s">
        <v>33</v>
      </c>
      <c r="K106" s="18"/>
      <c r="L106" s="18" t="s">
        <v>185</v>
      </c>
      <c r="M106" s="20">
        <v>23167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86</v>
      </c>
      <c r="B107" s="16" t="s">
        <v>155</v>
      </c>
      <c r="C107" s="17">
        <v>42</v>
      </c>
      <c r="D107" s="17">
        <v>46</v>
      </c>
      <c r="E107" s="17">
        <v>55</v>
      </c>
      <c r="F107" s="19">
        <v>0</v>
      </c>
      <c r="G107" s="18">
        <v>143</v>
      </c>
      <c r="H107" s="18" t="s">
        <v>15</v>
      </c>
      <c r="I107" s="27"/>
      <c r="J107" s="22" t="s">
        <v>156</v>
      </c>
      <c r="K107" s="18"/>
      <c r="L107" s="18"/>
      <c r="M107" s="20">
        <v>22967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87</v>
      </c>
      <c r="B108" s="16" t="s">
        <v>124</v>
      </c>
      <c r="C108" s="17">
        <v>40</v>
      </c>
      <c r="D108" s="17">
        <v>47</v>
      </c>
      <c r="E108" s="17">
        <v>53</v>
      </c>
      <c r="F108" s="19">
        <v>3</v>
      </c>
      <c r="G108" s="18">
        <v>143</v>
      </c>
      <c r="H108" s="18" t="s">
        <v>15</v>
      </c>
      <c r="I108" s="27"/>
      <c r="J108" s="22" t="s">
        <v>125</v>
      </c>
      <c r="K108" s="18"/>
      <c r="L108" s="18"/>
      <c r="M108" s="20">
        <v>22286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 hidden="1">
      <c r="A109" s="23"/>
      <c r="B109" s="16"/>
      <c r="C109" s="17"/>
      <c r="D109" s="17"/>
      <c r="E109" s="17"/>
      <c r="F109" s="19"/>
      <c r="G109" s="18"/>
      <c r="H109" s="18"/>
      <c r="I109" s="27"/>
      <c r="J109" s="22"/>
      <c r="K109" s="18"/>
      <c r="L109" s="18"/>
      <c r="M109" s="20"/>
      <c r="N109" s="20"/>
      <c r="O109" s="20"/>
      <c r="P109" s="20"/>
      <c r="Q109" s="20"/>
      <c r="R109" s="20"/>
      <c r="S109" s="20"/>
      <c r="T109" s="20"/>
    </row>
    <row r="110" spans="1:6" ht="17.25" customHeight="1">
      <c r="A110" s="3"/>
      <c r="B110" s="3"/>
      <c r="C110" s="3"/>
      <c r="D110" s="3"/>
      <c r="E110" s="3"/>
      <c r="F110" s="1"/>
    </row>
    <row r="111" spans="1:6" ht="17.25" customHeight="1">
      <c r="A111" s="3"/>
      <c r="B111" s="3"/>
      <c r="C111" s="3"/>
      <c r="D111" s="3"/>
      <c r="E111" s="3"/>
      <c r="F111" s="1"/>
    </row>
    <row r="112" spans="1:6" ht="17.25" customHeight="1">
      <c r="A112" s="3"/>
      <c r="B112" s="3"/>
      <c r="C112" s="3"/>
      <c r="D112" s="3"/>
      <c r="E112" s="3"/>
      <c r="F112" s="1"/>
    </row>
    <row r="113" spans="1:6" ht="15.75">
      <c r="A113" s="3"/>
      <c r="B113" s="3"/>
      <c r="C113" s="3"/>
      <c r="D113" s="4"/>
      <c r="E113" s="4"/>
      <c r="F113" s="1"/>
    </row>
    <row r="114" spans="2:6" ht="15.75">
      <c r="B114" s="3"/>
      <c r="C114" s="5"/>
      <c r="D114" s="5"/>
      <c r="E114" s="5"/>
      <c r="F114" s="1"/>
    </row>
    <row r="115" spans="2:6" ht="15">
      <c r="B115" s="6"/>
      <c r="C115" s="6"/>
      <c r="D115" s="6"/>
      <c r="E115" s="6"/>
      <c r="F115" s="1"/>
    </row>
    <row r="116" spans="2:6" ht="15" customHeight="1">
      <c r="B116" s="61"/>
      <c r="C116" s="61"/>
      <c r="D116" s="7"/>
      <c r="E116" s="7"/>
      <c r="F116" s="1"/>
    </row>
    <row r="117" spans="2:6" ht="15.75">
      <c r="B117" s="61"/>
      <c r="C117" s="61"/>
      <c r="D117" s="7"/>
      <c r="E117" s="7"/>
      <c r="F117" s="9"/>
    </row>
    <row r="118" spans="5:6" ht="15">
      <c r="E118" s="8"/>
      <c r="F118" s="1"/>
    </row>
    <row r="119" spans="5:6" ht="15">
      <c r="E119" s="8"/>
      <c r="F119" s="1"/>
    </row>
    <row r="120" spans="5:6" ht="15">
      <c r="E120" s="8"/>
      <c r="F120" s="1"/>
    </row>
    <row r="121" spans="5:6" ht="15">
      <c r="E121" s="8"/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</sheetData>
  <sheetProtection/>
  <mergeCells count="48">
    <mergeCell ref="A13:M13"/>
    <mergeCell ref="A4:B4"/>
    <mergeCell ref="C4:M4"/>
    <mergeCell ref="J19:J20"/>
    <mergeCell ref="A2:B2"/>
    <mergeCell ref="A3:L3"/>
    <mergeCell ref="L19:L20"/>
    <mergeCell ref="A14:L14"/>
    <mergeCell ref="A15:L15"/>
    <mergeCell ref="A19:A20"/>
    <mergeCell ref="K19:K20"/>
    <mergeCell ref="G19:G20"/>
    <mergeCell ref="I19:I20"/>
    <mergeCell ref="H19:H20"/>
    <mergeCell ref="B117:C117"/>
    <mergeCell ref="B116:C116"/>
    <mergeCell ref="C19:E19"/>
    <mergeCell ref="B19:B20"/>
    <mergeCell ref="F19:F20"/>
    <mergeCell ref="A5:B5"/>
    <mergeCell ref="C5:M5"/>
    <mergeCell ref="C7:M7"/>
    <mergeCell ref="N7:Z7"/>
    <mergeCell ref="AA7:AM7"/>
    <mergeCell ref="AN7:AZ7"/>
    <mergeCell ref="A6:B6"/>
    <mergeCell ref="C6:M6"/>
    <mergeCell ref="FA7:FM7"/>
    <mergeCell ref="FN7:FZ7"/>
    <mergeCell ref="GA7:GM7"/>
    <mergeCell ref="GN7:GZ7"/>
    <mergeCell ref="BA7:BM7"/>
    <mergeCell ref="BN7:BZ7"/>
    <mergeCell ref="CA7:CM7"/>
    <mergeCell ref="CN7:CZ7"/>
    <mergeCell ref="DA7:DM7"/>
    <mergeCell ref="DN7:DZ7"/>
    <mergeCell ref="A12:M12"/>
    <mergeCell ref="A11:M11"/>
    <mergeCell ref="HA7:HM7"/>
    <mergeCell ref="HN7:HZ7"/>
    <mergeCell ref="IA7:IM7"/>
    <mergeCell ref="IN7:IV7"/>
    <mergeCell ref="A9:M9"/>
    <mergeCell ref="A10:M10"/>
    <mergeCell ref="EA7:EM7"/>
    <mergeCell ref="EN7:EZ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2016-08-15T13:19:27Z</dcterms:modified>
  <cp:category/>
  <cp:version/>
  <cp:contentType/>
  <cp:contentStatus/>
</cp:coreProperties>
</file>