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5" yWindow="27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'Список'!$M$114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'Список'!$J$114</definedName>
    <definedName name="ЛДоригинал">'Список'!#REF!</definedName>
    <definedName name="Льготы">'Список'!$I$114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'Список'!$A$2:$L$114</definedName>
    <definedName name="ОригиналЗаявления">'Список'!$K$114</definedName>
    <definedName name="Основания">'Список'!$H$114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'Список'!$C$114</definedName>
    <definedName name="Оценка2">'Список'!$D$114</definedName>
    <definedName name="Оценка3">'Список'!$E$114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'Список'!$C$119</definedName>
    <definedName name="Приоритет">'Список'!#REF!</definedName>
    <definedName name="ПроверкаФБС">'Список'!#REF!</definedName>
    <definedName name="Протокол">'Список'!$B$122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'Список'!$B$114:$M$114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'Список'!$G$114</definedName>
    <definedName name="СуммаОценок">'Список'!#REF!</definedName>
    <definedName name="Телефон">'Список'!$N$114</definedName>
    <definedName name="Уч_Заведение">'Список'!#REF!</definedName>
    <definedName name="Фак">'Список'!#REF!</definedName>
    <definedName name="ФИЛ">'Список'!$M$20</definedName>
    <definedName name="Фильтр">'Список'!#REF!</definedName>
    <definedName name="ФИО">'Список'!$B$114</definedName>
    <definedName name="ФИОМатери">'Список'!#REF!</definedName>
    <definedName name="ФИООтца">'Список'!#REF!</definedName>
    <definedName name="Шапка">'Список'!$C$21:$G$21</definedName>
  </definedNames>
  <calcPr fullCalcOnLoad="1" refMode="R1C1"/>
</workbook>
</file>

<file path=xl/sharedStrings.xml><?xml version="1.0" encoding="utf-8"?>
<sst xmlns="http://schemas.openxmlformats.org/spreadsheetml/2006/main" count="322" uniqueCount="200">
  <si>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</si>
  <si>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</si>
  <si>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</si>
  <si>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</si>
  <si>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</si>
  <si>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</si>
  <si>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</si>
  <si>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</si>
  <si>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</si>
  <si>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</si>
  <si>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</si>
  <si>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</si>
  <si>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</si>
  <si>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</si>
  <si>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Загорельская Алёна Владимировна</t>
  </si>
  <si>
    <t>ОО</t>
  </si>
  <si>
    <t>СДО(Л)-63, П(ОП)-30, ЭБ(ЭиОПнРО)-237</t>
  </si>
  <si>
    <t>Исаенкова Марина Олеговна</t>
  </si>
  <si>
    <t>СДО(Л)-65</t>
  </si>
  <si>
    <t>О</t>
  </si>
  <si>
    <t>Костина Дарья Дмитриевна</t>
  </si>
  <si>
    <t>Коваль Ангелина Юрьевна</t>
  </si>
  <si>
    <t>Чекулаева Юлия Васильевна</t>
  </si>
  <si>
    <t>П(ОП)-33, СДО(Л)-71, Б(ОБ)-29</t>
  </si>
  <si>
    <t>Степеренкова Виктория Алексеевна</t>
  </si>
  <si>
    <t>Симоненкова Любовь Михайловна</t>
  </si>
  <si>
    <t>СДО(Л)-78, ПО(БиХ)-25, ТД(ТП)-218</t>
  </si>
  <si>
    <t>Фролова Анастасия Александровна</t>
  </si>
  <si>
    <t>СДО(Л)-79</t>
  </si>
  <si>
    <t>Рожнова Ульяна Николаевна</t>
  </si>
  <si>
    <t>Гращенкова Дарья Александровна</t>
  </si>
  <si>
    <t>СДО(Л)-1</t>
  </si>
  <si>
    <t>Кимуржи Анастасия Денисовна</t>
  </si>
  <si>
    <t>ПО(ДПИиД)-14, СДО(Л)-27, ППО(ПО)-7</t>
  </si>
  <si>
    <t>Шведова Ирина Владимировна</t>
  </si>
  <si>
    <t>Виноградова Алла Юрьевна</t>
  </si>
  <si>
    <t>ППО(ПО)-10, СДО(Л)-57, ПО(НОиИ)-87</t>
  </si>
  <si>
    <t>Шаныкина Алёна Алексеевна</t>
  </si>
  <si>
    <t>СДО(Л)-59, ТД(ТП)-172</t>
  </si>
  <si>
    <t>Чубинидзе Мари Вахтанговна</t>
  </si>
  <si>
    <t>Лагутенко Юлия Олеговна</t>
  </si>
  <si>
    <t>СДО(Л)-88</t>
  </si>
  <si>
    <t>Жигунова Светлана Сергеевна</t>
  </si>
  <si>
    <t>СДО(Л)-89</t>
  </si>
  <si>
    <t>Будаева Юлия Александровна</t>
  </si>
  <si>
    <t>ПО(РиЛ)-63, СДО(Л)-90, П(ОП)-45</t>
  </si>
  <si>
    <t>Гарашова Карина Расимовна</t>
  </si>
  <si>
    <t>Куровская Светлана Андреевна</t>
  </si>
  <si>
    <t>СДО(Л)-94</t>
  </si>
  <si>
    <t>Трушина Татьяна Сергеевна</t>
  </si>
  <si>
    <t>СДО(Л)-95</t>
  </si>
  <si>
    <t>Инчина Дарья Александровна</t>
  </si>
  <si>
    <t>П(ОП)-49, СДО(Л)-96, ППО(ПО)-40</t>
  </si>
  <si>
    <t>Майорова Екатерина Юрьевна</t>
  </si>
  <si>
    <t>Фандюшина Наталья Александровна</t>
  </si>
  <si>
    <t>Б(ОБ)-55, СДО(Л)-102, ППО(ПиСП)-26</t>
  </si>
  <si>
    <t>Семченко Диана Алексеевна</t>
  </si>
  <si>
    <t>Био(ОП)-9, СДО(Л)-105</t>
  </si>
  <si>
    <t>Новикова Мария Андреевна</t>
  </si>
  <si>
    <t>СДО(Л)-106, Х(АХ)-51, Б(ОБ)-60</t>
  </si>
  <si>
    <t>Матющенкова Ирина Николаевна</t>
  </si>
  <si>
    <t>ПО(ДПИиД)-57, ПО(НОиИ)-137, СДО(Л)-107</t>
  </si>
  <si>
    <t>Денежкина Валерия Владимировна</t>
  </si>
  <si>
    <t>СДО(Л)-109, ППО(ПО)-20, П(ОП)-56</t>
  </si>
  <si>
    <t>Галутво Любовь Дмитриевна</t>
  </si>
  <si>
    <t>СДО(Л)-111, Б(ОБ)-61, Х(АХ)-52</t>
  </si>
  <si>
    <t>Вундер Елена Витальевна</t>
  </si>
  <si>
    <t>ППО(ПиСП)-29, СДО(Л)-112</t>
  </si>
  <si>
    <t>Голубцова Елена Дмитриевна</t>
  </si>
  <si>
    <t>СДО(Л)-113, ППО(ПО)-21, ППО(ПиСП)-30</t>
  </si>
  <si>
    <t>Зайцева Марина Сергеевна</t>
  </si>
  <si>
    <t>СДО(Л)-114</t>
  </si>
  <si>
    <t>Косенкова Анастасия Леонидовна</t>
  </si>
  <si>
    <t>Ерошенко Татьяна Сергеевна</t>
  </si>
  <si>
    <t>СДО(Л)-118</t>
  </si>
  <si>
    <t>Рева Екатерина Геннадьевна</t>
  </si>
  <si>
    <t>СДО(Л)-83, Ф(МФ)-58, Б(ОБ)-36</t>
  </si>
  <si>
    <t>Лапичева Владислава Владимировна</t>
  </si>
  <si>
    <t>СДО(Л)-84, ПО(РиЛ)-57, ПО(НОиИ)-103</t>
  </si>
  <si>
    <t>Алешина Анастасия Дмитриевна</t>
  </si>
  <si>
    <t>СДО(Л)-85, зСДО(Л)-37, ППО(ПиСП)-23</t>
  </si>
  <si>
    <t>Симионова Наталья Викторовна</t>
  </si>
  <si>
    <t>Б(ОБ)-70, ППО(ПиСП)-36, СДО(Л)-121</t>
  </si>
  <si>
    <t>Шестерина Анастасия Андреевна</t>
  </si>
  <si>
    <t>СДО(Л)-122, П(ОП)-64, Х(АХ)-60</t>
  </si>
  <si>
    <t>Птушкина Ангелина Александровна</t>
  </si>
  <si>
    <t>СДО(Л)-126, ПО(ДО)-78, П(ОП)-67</t>
  </si>
  <si>
    <t>Иванова Елена Романовна</t>
  </si>
  <si>
    <t>Калмыкова Татьяна Николаевна</t>
  </si>
  <si>
    <t>СДО(Л)-131</t>
  </si>
  <si>
    <t>Амплеев Сергей Александрович</t>
  </si>
  <si>
    <t>СДО(Л)-132</t>
  </si>
  <si>
    <t>Бурыкина Вероника Николаевна</t>
  </si>
  <si>
    <t>ПО(БиХ)-45, СДО(Л)-133, зСДО(Л)-52</t>
  </si>
  <si>
    <t>Клячева Любовь Владимировна</t>
  </si>
  <si>
    <t>ЭБ(ЭиОПнРО)-407, СДО(Л)-134, П(ОП)-104</t>
  </si>
  <si>
    <t>Хандогина Кристина Михайловна</t>
  </si>
  <si>
    <t>СДО(Л)-135</t>
  </si>
  <si>
    <t>Абдуллаева Марина Эдуардовна</t>
  </si>
  <si>
    <t>СДО(Л)-136, П(ОП)-72, ППО(ПО)-26</t>
  </si>
  <si>
    <t>Андрюшин Евгений Николаевич</t>
  </si>
  <si>
    <t>Шишкарёва Анна Владимировна</t>
  </si>
  <si>
    <t>СДО(Л)-18</t>
  </si>
  <si>
    <t>Цыганкова Кристина Викторовна</t>
  </si>
  <si>
    <t>СДО(Л)-19, ППО(ПиСП)-61, ППО(ПО)-44</t>
  </si>
  <si>
    <t>Заруцкая Светлана Васильевна</t>
  </si>
  <si>
    <t>ТД(ТП)-63, ПО(БиХ)-8, СДО(Л)-21</t>
  </si>
  <si>
    <t>Колупова Екатерина Ивановна</t>
  </si>
  <si>
    <t>Кайдалова Олеся Андреевна</t>
  </si>
  <si>
    <t>СДО(Л)-23, ППО(ПО)-6, Б(ОБ)-12</t>
  </si>
  <si>
    <t>Белохон Максим Александрович</t>
  </si>
  <si>
    <t>Андрийовская Виктория Александровна</t>
  </si>
  <si>
    <t>ПО(БиХ)-10, СДО(Л)-26, П(ОП)-17</t>
  </si>
  <si>
    <t>Воронина Юлия Константиновна</t>
  </si>
  <si>
    <t>СДО(Л)-28, ПО(МО)-1</t>
  </si>
  <si>
    <t>Колоскова Татьяна Олеговна</t>
  </si>
  <si>
    <t>СДО(Л)-30, ПО(ДО)-27, зСДО(Л)-21</t>
  </si>
  <si>
    <t>Колесникова Юлия Владимировна</t>
  </si>
  <si>
    <t>СДО(Л)-35, ПО(НОиИ)-68, Б(ОБ)-16</t>
  </si>
  <si>
    <t>Шмыгаль Анна Владимировна</t>
  </si>
  <si>
    <t>Б(ОБ)-18, СДО(Л)-37</t>
  </si>
  <si>
    <t>Голован Елена Сергеевна</t>
  </si>
  <si>
    <t>СДО(Л)-38, ТД(ТП)-127, зСДО(Л)-23</t>
  </si>
  <si>
    <t>Серова Дарья Евгеньевна</t>
  </si>
  <si>
    <t>СДО(Л)-39, П(ОП)-23</t>
  </si>
  <si>
    <t>Дударева Вера Дмитриевна</t>
  </si>
  <si>
    <t>Зевако Елизавета Викторовна</t>
  </si>
  <si>
    <t>СДО(Л)-44, П(ОП)-24, ПО(НОиИ)-78</t>
  </si>
  <si>
    <t>Персидская Ольга Олеговна</t>
  </si>
  <si>
    <t>Шауро Валерия Андреевна</t>
  </si>
  <si>
    <t>СДО(Л)-47, ТД(ТП)-145</t>
  </si>
  <si>
    <t>Ревкова Ольга Андреевна</t>
  </si>
  <si>
    <t>СДО(Л)-48, ППО(ПиСП)-11, ПО(НОиИ)-79</t>
  </si>
  <si>
    <t>Завьялов Роман Анатольевич</t>
  </si>
  <si>
    <t>СДО(Л)-49, ППО(ПиСП)-12</t>
  </si>
  <si>
    <t>Калугина Екатерина Сергеевна</t>
  </si>
  <si>
    <t>СДО(Л)-51, П(ОП)-26, ППО(ПО)-8</t>
  </si>
  <si>
    <t>Дворовкина Олеся Денисовна</t>
  </si>
  <si>
    <t>ПО(БиХ)-15, СДО(Л)-53, ПО(НОиИ)-83</t>
  </si>
  <si>
    <t>Рылякова Полина Владимировна</t>
  </si>
  <si>
    <t>СДО(Л)-142, ПО(БиХ)-50</t>
  </si>
  <si>
    <t>Каршкова Ирина Владимировна</t>
  </si>
  <si>
    <t>ТД(ТП)-332, СДО(Л)-143</t>
  </si>
  <si>
    <t>Соломонова Светлана Валерьевна</t>
  </si>
  <si>
    <t>Гореленкова Алина Геннадьевна</t>
  </si>
  <si>
    <t>СДО(Л)-146</t>
  </si>
  <si>
    <t>Сафонова Дарья Николаевна</t>
  </si>
  <si>
    <t>ПО(БиХ)-1, П(ОП)-5, СДО(Л)-147</t>
  </si>
  <si>
    <t>Патшина Вера Геннадьевна</t>
  </si>
  <si>
    <t>П(ОП)-3, СДО(Л)-3, ПО(ТиБЖ)-4</t>
  </si>
  <si>
    <t>Орешенкова Ангелина Константиновна</t>
  </si>
  <si>
    <t>Елисеева Александра Игоревна</t>
  </si>
  <si>
    <t>Силакова Мария Геннадьевна</t>
  </si>
  <si>
    <t>Стебихова Наталья Андреевна</t>
  </si>
  <si>
    <t>ПО(БиХ)-3, СДО(Л)-9, ТД(ТП)-33</t>
  </si>
  <si>
    <t>Коновалова Екатерина Сергеевна</t>
  </si>
  <si>
    <t>СДО(Л)-10, П(ОП)-7, ППО(ПиСП)-4</t>
  </si>
  <si>
    <t>Гарелик Алиса Феликсовна</t>
  </si>
  <si>
    <t>Кузикова Александра Владимировна</t>
  </si>
  <si>
    <t>Б(ОБ)-5, ЭБ(ЭиОПнРО)-61, СДО(Л)-14</t>
  </si>
  <si>
    <t>Федоренкова Анна Павловна</t>
  </si>
  <si>
    <t>СДО(Л)-16, ППО(ПиСП)-6, ППО(ПО)-29</t>
  </si>
  <si>
    <t>Немцева Кристина Геннадьевна</t>
  </si>
  <si>
    <t>ОП</t>
  </si>
  <si>
    <t>Ахрамеева Владислава Михайловна</t>
  </si>
  <si>
    <t>СДО(Л)-139</t>
  </si>
  <si>
    <t>Рыбакина Анастасия Станиславовна</t>
  </si>
  <si>
    <t>Васиева Кристина Викторовна</t>
  </si>
  <si>
    <t>СДО(Л)-82, П(ОП)-41, ППО(ПиСП)-22</t>
  </si>
  <si>
    <t>Матюшина Анастасия Сергеевна</t>
  </si>
  <si>
    <t>СН</t>
  </si>
  <si>
    <t>Сигаева Марина Сергеевна</t>
  </si>
  <si>
    <t>СДО(Л)-61</t>
  </si>
  <si>
    <t>Фокина Юлия Сергеевна</t>
  </si>
  <si>
    <t>Защук Анастасия Анатольевна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</si>
  <si>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</si>
  <si>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</si>
  <si>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</si>
  <si>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</si>
  <si>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15 ; </t>
  </si>
  <si>
    <t>з/д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</si>
  <si>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</si>
  <si>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</si>
  <si>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2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</si>
  <si>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</si>
  <si>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</si>
  <si>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</si>
  <si>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11</t>
  </si>
  <si>
    <t xml:space="preserve">Зачислено на 3 августа 2016г.: 5 </t>
  </si>
  <si>
    <t xml:space="preserve">Зачислен приказом № 1319-ст, 03.08.2016 </t>
  </si>
  <si>
    <t xml:space="preserve">Зачислен приказом № 1320-ст, 03.08.2016 </t>
  </si>
  <si>
    <t xml:space="preserve">       Зачислено на 8 августа  2016 г.: </t>
  </si>
  <si>
    <t xml:space="preserve">Зачислено на 8 августа 2016г.: 5 </t>
  </si>
  <si>
    <t>Подача оригиналов документов об образовании до 15.08.2016 г.</t>
  </si>
  <si>
    <t>По общему конкурсу: 2</t>
  </si>
  <si>
    <t>Резерв: 0</t>
  </si>
  <si>
    <t xml:space="preserve">План: 20 </t>
  </si>
  <si>
    <t>Резерв: 10 (платно)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</si>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</sst>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64"/>
  <sheetViews>
    <sheetView showGridLines="0" tabSelected="1" view="pageBreakPreview" zoomScaleSheetLayoutView="100" zoomScalePageLayoutView="0" workbookViewId="0" topLeftCell="A98">
      <selection activeCell="A105" activeCellId="5" sqref="I104:L104 A104:IV104 A90:IV90 A54:IV54 A108:IV108 A105:IV10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7" t="s">
        <v>12</v>
      </c>
      <c r="B2" s="67"/>
    </row>
    <row r="3" spans="1:12" s="24" customFormat="1" ht="18.75" customHeight="1">
      <c r="A3" s="51" t="s">
        <v>179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52" t="s">
        <v>182</v>
      </c>
      <c r="B4" s="52"/>
      <c r="C4" s="53" t="s">
        <v>183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4" customFormat="1" ht="18.75" customHeight="1">
      <c r="A5" s="52" t="s">
        <v>185</v>
      </c>
      <c r="B5" s="52"/>
      <c r="C5" s="53" t="s">
        <v>187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4" customFormat="1" ht="18.75" customHeight="1">
      <c r="A6" s="52" t="s">
        <v>191</v>
      </c>
      <c r="B6" s="52"/>
      <c r="C6" s="53" t="s">
        <v>194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6" ht="16.5" customHeight="1">
      <c r="A7" s="45"/>
      <c r="B7" s="45"/>
      <c r="C7" s="59" t="s">
        <v>195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1.25" customHeight="1">
      <c r="A8" s="45"/>
      <c r="B8" s="45"/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13" s="24" customFormat="1" ht="18.75" customHeight="1">
      <c r="A9" s="51" t="s">
        <v>186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196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188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51" t="s">
        <v>192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s="24" customFormat="1" ht="18.75" customHeight="1">
      <c r="A13" s="45"/>
      <c r="B13" s="45"/>
      <c r="C13" s="53" t="s">
        <v>197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25.5" customHeight="1">
      <c r="A14" s="64" t="s">
        <v>193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2" s="24" customFormat="1" ht="16.5">
      <c r="A15" s="68" t="s">
        <v>184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45" customHeight="1">
      <c r="A16" s="69" t="s">
        <v>175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12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7" s="14" customFormat="1" ht="15" customHeight="1">
      <c r="A18" s="12" t="s">
        <v>6</v>
      </c>
      <c r="B18" s="12"/>
      <c r="C18" s="13"/>
      <c r="G18" s="12" t="s">
        <v>7</v>
      </c>
    </row>
    <row r="19" s="11" customFormat="1" ht="3.75" customHeight="1"/>
    <row r="20" spans="1:13" ht="15" customHeight="1">
      <c r="A20" s="60" t="s">
        <v>0</v>
      </c>
      <c r="B20" s="56" t="s">
        <v>1</v>
      </c>
      <c r="C20" s="55" t="s">
        <v>5</v>
      </c>
      <c r="D20" s="55"/>
      <c r="E20" s="55"/>
      <c r="F20" s="57" t="s">
        <v>9</v>
      </c>
      <c r="G20" s="57" t="s">
        <v>11</v>
      </c>
      <c r="H20" s="57" t="s">
        <v>4</v>
      </c>
      <c r="I20" s="63" t="s">
        <v>10</v>
      </c>
      <c r="J20" s="65" t="s">
        <v>2</v>
      </c>
      <c r="K20" s="61" t="s">
        <v>8</v>
      </c>
      <c r="L20" s="61" t="s">
        <v>3</v>
      </c>
      <c r="M20" s="10">
        <v>1</v>
      </c>
    </row>
    <row r="21" spans="1:12" ht="42.75" customHeight="1">
      <c r="A21" s="60"/>
      <c r="B21" s="56"/>
      <c r="C21" s="25" t="s">
        <v>176</v>
      </c>
      <c r="D21" s="25" t="s">
        <v>177</v>
      </c>
      <c r="E21" s="26" t="s">
        <v>178</v>
      </c>
      <c r="F21" s="58"/>
      <c r="G21" s="58"/>
      <c r="H21" s="58"/>
      <c r="I21" s="63"/>
      <c r="J21" s="66"/>
      <c r="K21" s="62"/>
      <c r="L21" s="62"/>
    </row>
    <row r="22" spans="1:12" ht="42.75" customHeight="1" hidden="1">
      <c r="A22" s="30"/>
      <c r="B22" s="32"/>
      <c r="C22" s="25"/>
      <c r="D22" s="35"/>
      <c r="E22" s="26"/>
      <c r="F22" s="31"/>
      <c r="G22" s="31"/>
      <c r="H22" s="31"/>
      <c r="I22" s="29"/>
      <c r="J22" s="33"/>
      <c r="K22" s="34"/>
      <c r="L22" s="34"/>
    </row>
    <row r="23" spans="1:20" s="42" customFormat="1" ht="20.25" customHeight="1">
      <c r="A23" s="36">
        <f aca="true" ca="1" t="shared" si="0" ref="A23:A54">IF(OFFSET(A23,-1,0)&gt;=0,OFFSET(A23,-1,0)+1,1)</f>
        <v>1</v>
      </c>
      <c r="B23" s="37" t="s">
        <v>162</v>
      </c>
      <c r="C23" s="38">
        <v>42</v>
      </c>
      <c r="D23" s="38">
        <v>78</v>
      </c>
      <c r="E23" s="38">
        <v>65</v>
      </c>
      <c r="F23" s="39">
        <v>0</v>
      </c>
      <c r="G23" s="40">
        <v>185</v>
      </c>
      <c r="H23" s="40" t="s">
        <v>163</v>
      </c>
      <c r="I23" s="47" t="s">
        <v>181</v>
      </c>
      <c r="J23" s="48"/>
      <c r="K23" s="48"/>
      <c r="L23" s="49"/>
      <c r="M23" s="41">
        <v>20854</v>
      </c>
      <c r="N23" s="41"/>
      <c r="O23" s="41"/>
      <c r="P23" s="41"/>
      <c r="Q23" s="41"/>
      <c r="R23" s="41"/>
      <c r="S23" s="41"/>
      <c r="T23" s="41"/>
    </row>
    <row r="24" spans="1:20" s="42" customFormat="1" ht="20.25" customHeight="1">
      <c r="A24" s="36">
        <f ca="1" t="shared" si="0"/>
        <v>2</v>
      </c>
      <c r="B24" s="37" t="s">
        <v>166</v>
      </c>
      <c r="C24" s="38">
        <v>71</v>
      </c>
      <c r="D24" s="38">
        <v>50</v>
      </c>
      <c r="E24" s="38">
        <v>60</v>
      </c>
      <c r="F24" s="39">
        <v>3</v>
      </c>
      <c r="G24" s="40">
        <v>184</v>
      </c>
      <c r="H24" s="40" t="s">
        <v>163</v>
      </c>
      <c r="I24" s="47" t="s">
        <v>181</v>
      </c>
      <c r="J24" s="48"/>
      <c r="K24" s="48"/>
      <c r="L24" s="49"/>
      <c r="M24" s="41">
        <v>22888</v>
      </c>
      <c r="N24" s="41"/>
      <c r="O24" s="41"/>
      <c r="P24" s="41"/>
      <c r="Q24" s="41"/>
      <c r="R24" s="41"/>
      <c r="S24" s="41"/>
      <c r="T24" s="41"/>
    </row>
    <row r="25" spans="1:20" s="21" customFormat="1" ht="20.25" customHeight="1">
      <c r="A25" s="23">
        <f ca="1" t="shared" si="0"/>
        <v>3</v>
      </c>
      <c r="B25" s="16" t="s">
        <v>146</v>
      </c>
      <c r="C25" s="17">
        <v>97</v>
      </c>
      <c r="D25" s="17">
        <v>88</v>
      </c>
      <c r="E25" s="17">
        <v>80</v>
      </c>
      <c r="F25" s="19">
        <v>0</v>
      </c>
      <c r="G25" s="18">
        <v>265</v>
      </c>
      <c r="H25" s="18" t="s">
        <v>15</v>
      </c>
      <c r="I25" s="27"/>
      <c r="J25" s="22" t="s">
        <v>147</v>
      </c>
      <c r="K25" s="18"/>
      <c r="L25" s="18"/>
      <c r="M25" s="20">
        <v>20851</v>
      </c>
      <c r="N25" s="20"/>
      <c r="O25" s="20"/>
      <c r="P25" s="20"/>
      <c r="Q25" s="20"/>
      <c r="R25" s="20"/>
      <c r="S25" s="20"/>
      <c r="T25" s="20"/>
    </row>
    <row r="26" spans="1:20" s="42" customFormat="1" ht="20.25" customHeight="1">
      <c r="A26" s="36">
        <f ca="1" t="shared" si="0"/>
        <v>4</v>
      </c>
      <c r="B26" s="37" t="s">
        <v>34</v>
      </c>
      <c r="C26" s="38">
        <v>66</v>
      </c>
      <c r="D26" s="38">
        <v>91</v>
      </c>
      <c r="E26" s="38">
        <v>90</v>
      </c>
      <c r="F26" s="39">
        <v>7</v>
      </c>
      <c r="G26" s="40">
        <v>254</v>
      </c>
      <c r="H26" s="40" t="s">
        <v>15</v>
      </c>
      <c r="I26" s="47" t="s">
        <v>189</v>
      </c>
      <c r="J26" s="48"/>
      <c r="K26" s="48"/>
      <c r="L26" s="49"/>
      <c r="M26" s="41">
        <v>21678</v>
      </c>
      <c r="N26" s="41"/>
      <c r="O26" s="41"/>
      <c r="P26" s="41"/>
      <c r="Q26" s="41"/>
      <c r="R26" s="41"/>
      <c r="S26" s="41"/>
      <c r="T26" s="41"/>
    </row>
    <row r="27" spans="1:20" s="21" customFormat="1" ht="20.25" customHeight="1">
      <c r="A27" s="23">
        <f ca="1" t="shared" si="0"/>
        <v>5</v>
      </c>
      <c r="B27" s="16" t="s">
        <v>133</v>
      </c>
      <c r="C27" s="17">
        <v>81</v>
      </c>
      <c r="D27" s="17">
        <v>79</v>
      </c>
      <c r="E27" s="17">
        <v>90</v>
      </c>
      <c r="F27" s="19">
        <v>0</v>
      </c>
      <c r="G27" s="18">
        <v>250</v>
      </c>
      <c r="H27" s="18" t="s">
        <v>15</v>
      </c>
      <c r="I27" s="27"/>
      <c r="J27" s="22" t="s">
        <v>134</v>
      </c>
      <c r="K27" s="18"/>
      <c r="L27" s="18"/>
      <c r="M27" s="20">
        <v>21554</v>
      </c>
      <c r="N27" s="20"/>
      <c r="O27" s="20"/>
      <c r="P27" s="20"/>
      <c r="Q27" s="20"/>
      <c r="R27" s="20"/>
      <c r="S27" s="20"/>
      <c r="T27" s="20"/>
    </row>
    <row r="28" spans="1:20" s="42" customFormat="1" ht="20.25" customHeight="1">
      <c r="A28" s="36">
        <f ca="1" t="shared" si="0"/>
        <v>6</v>
      </c>
      <c r="B28" s="37" t="s">
        <v>29</v>
      </c>
      <c r="C28" s="38">
        <v>71</v>
      </c>
      <c r="D28" s="38">
        <v>91</v>
      </c>
      <c r="E28" s="38">
        <v>75</v>
      </c>
      <c r="F28" s="39">
        <v>6</v>
      </c>
      <c r="G28" s="40">
        <v>243</v>
      </c>
      <c r="H28" s="40" t="s">
        <v>15</v>
      </c>
      <c r="I28" s="47" t="s">
        <v>189</v>
      </c>
      <c r="J28" s="48"/>
      <c r="K28" s="48"/>
      <c r="L28" s="49"/>
      <c r="M28" s="41">
        <v>22100</v>
      </c>
      <c r="N28" s="41"/>
      <c r="O28" s="41"/>
      <c r="P28" s="41"/>
      <c r="Q28" s="41"/>
      <c r="R28" s="41"/>
      <c r="S28" s="41"/>
      <c r="T28" s="41"/>
    </row>
    <row r="29" spans="1:20" s="21" customFormat="1" ht="20.25" customHeight="1">
      <c r="A29" s="23">
        <f ca="1" t="shared" si="0"/>
        <v>7</v>
      </c>
      <c r="B29" s="16" t="s">
        <v>25</v>
      </c>
      <c r="C29" s="17">
        <v>67</v>
      </c>
      <c r="D29" s="17">
        <v>81</v>
      </c>
      <c r="E29" s="17">
        <v>95</v>
      </c>
      <c r="F29" s="19">
        <v>0</v>
      </c>
      <c r="G29" s="18">
        <v>243</v>
      </c>
      <c r="H29" s="18" t="s">
        <v>15</v>
      </c>
      <c r="I29" s="27"/>
      <c r="J29" s="22" t="s">
        <v>26</v>
      </c>
      <c r="K29" s="18"/>
      <c r="L29" s="18"/>
      <c r="M29" s="20">
        <v>22082</v>
      </c>
      <c r="N29" s="20"/>
      <c r="O29" s="20"/>
      <c r="P29" s="20"/>
      <c r="Q29" s="20"/>
      <c r="R29" s="20"/>
      <c r="S29" s="20"/>
      <c r="T29" s="20"/>
    </row>
    <row r="30" spans="1:20" s="42" customFormat="1" ht="20.25" customHeight="1">
      <c r="A30" s="36">
        <f ca="1" t="shared" si="0"/>
        <v>8</v>
      </c>
      <c r="B30" s="37" t="s">
        <v>110</v>
      </c>
      <c r="C30" s="38">
        <v>86</v>
      </c>
      <c r="D30" s="38">
        <v>85</v>
      </c>
      <c r="E30" s="38">
        <v>70</v>
      </c>
      <c r="F30" s="39">
        <v>0</v>
      </c>
      <c r="G30" s="40">
        <v>241</v>
      </c>
      <c r="H30" s="40" t="s">
        <v>15</v>
      </c>
      <c r="I30" s="47" t="s">
        <v>189</v>
      </c>
      <c r="J30" s="48"/>
      <c r="K30" s="48"/>
      <c r="L30" s="49"/>
      <c r="M30" s="41">
        <v>21191</v>
      </c>
      <c r="N30" s="41"/>
      <c r="O30" s="41"/>
      <c r="P30" s="41"/>
      <c r="Q30" s="41"/>
      <c r="R30" s="41"/>
      <c r="S30" s="41"/>
      <c r="T30" s="41"/>
    </row>
    <row r="31" spans="1:20" s="42" customFormat="1" ht="20.25" customHeight="1">
      <c r="A31" s="36">
        <f ca="1" t="shared" si="0"/>
        <v>9</v>
      </c>
      <c r="B31" s="37" t="s">
        <v>39</v>
      </c>
      <c r="C31" s="38">
        <v>54</v>
      </c>
      <c r="D31" s="38">
        <v>88</v>
      </c>
      <c r="E31" s="38">
        <v>96</v>
      </c>
      <c r="F31" s="39">
        <v>3</v>
      </c>
      <c r="G31" s="40">
        <v>241</v>
      </c>
      <c r="H31" s="40" t="s">
        <v>15</v>
      </c>
      <c r="I31" s="47" t="s">
        <v>189</v>
      </c>
      <c r="J31" s="48"/>
      <c r="K31" s="48"/>
      <c r="L31" s="49"/>
      <c r="M31" s="41">
        <v>22166</v>
      </c>
      <c r="N31" s="41"/>
      <c r="O31" s="41"/>
      <c r="P31" s="41"/>
      <c r="Q31" s="41"/>
      <c r="R31" s="41"/>
      <c r="S31" s="41"/>
      <c r="T31" s="41"/>
    </row>
    <row r="32" spans="1:20" s="21" customFormat="1" ht="20.25" customHeight="1">
      <c r="A32" s="23">
        <f ca="1" t="shared" si="0"/>
        <v>10</v>
      </c>
      <c r="B32" s="16" t="s">
        <v>167</v>
      </c>
      <c r="C32" s="17">
        <v>87</v>
      </c>
      <c r="D32" s="17">
        <v>90</v>
      </c>
      <c r="E32" s="17">
        <v>60</v>
      </c>
      <c r="F32" s="19">
        <v>0</v>
      </c>
      <c r="G32" s="18">
        <v>237</v>
      </c>
      <c r="H32" s="18" t="s">
        <v>15</v>
      </c>
      <c r="I32" s="27"/>
      <c r="J32" s="22" t="s">
        <v>168</v>
      </c>
      <c r="K32" s="18"/>
      <c r="L32" s="18"/>
      <c r="M32" s="20">
        <v>22117</v>
      </c>
      <c r="N32" s="20"/>
      <c r="O32" s="20"/>
      <c r="P32" s="20"/>
      <c r="Q32" s="20"/>
      <c r="R32" s="20"/>
      <c r="S32" s="20"/>
      <c r="T32" s="20"/>
    </row>
    <row r="33" spans="1:20" s="42" customFormat="1" ht="20.25" customHeight="1">
      <c r="A33" s="36">
        <f ca="1" t="shared" si="0"/>
        <v>11</v>
      </c>
      <c r="B33" s="37" t="s">
        <v>151</v>
      </c>
      <c r="C33" s="38">
        <v>57</v>
      </c>
      <c r="D33" s="38">
        <v>81</v>
      </c>
      <c r="E33" s="38">
        <v>96</v>
      </c>
      <c r="F33" s="39">
        <v>0</v>
      </c>
      <c r="G33" s="40">
        <v>234</v>
      </c>
      <c r="H33" s="40" t="s">
        <v>15</v>
      </c>
      <c r="I33" s="47" t="s">
        <v>189</v>
      </c>
      <c r="J33" s="48"/>
      <c r="K33" s="48"/>
      <c r="L33" s="49"/>
      <c r="M33" s="41">
        <v>20889</v>
      </c>
      <c r="N33" s="41"/>
      <c r="O33" s="41"/>
      <c r="P33" s="41"/>
      <c r="Q33" s="41"/>
      <c r="R33" s="41"/>
      <c r="S33" s="41"/>
      <c r="T33" s="41"/>
    </row>
    <row r="34" spans="1:20" s="42" customFormat="1" ht="20.25" customHeight="1">
      <c r="A34" s="36">
        <f ca="1" t="shared" si="0"/>
        <v>12</v>
      </c>
      <c r="B34" s="37" t="s">
        <v>46</v>
      </c>
      <c r="C34" s="38">
        <v>54</v>
      </c>
      <c r="D34" s="38">
        <v>81</v>
      </c>
      <c r="E34" s="38">
        <v>96</v>
      </c>
      <c r="F34" s="39">
        <v>3</v>
      </c>
      <c r="G34" s="40">
        <v>234</v>
      </c>
      <c r="H34" s="40" t="s">
        <v>15</v>
      </c>
      <c r="I34" s="47" t="s">
        <v>189</v>
      </c>
      <c r="J34" s="48"/>
      <c r="K34" s="48"/>
      <c r="L34" s="49"/>
      <c r="M34" s="41">
        <v>22289</v>
      </c>
      <c r="N34" s="41"/>
      <c r="O34" s="41"/>
      <c r="P34" s="41"/>
      <c r="Q34" s="41"/>
      <c r="R34" s="41"/>
      <c r="S34" s="41"/>
      <c r="T34" s="41"/>
    </row>
    <row r="35" spans="1:20" s="42" customFormat="1" ht="20.25" customHeight="1">
      <c r="A35" s="36">
        <f ca="1" t="shared" si="0"/>
        <v>13</v>
      </c>
      <c r="B35" s="37" t="s">
        <v>21</v>
      </c>
      <c r="C35" s="38">
        <v>79</v>
      </c>
      <c r="D35" s="38">
        <v>88</v>
      </c>
      <c r="E35" s="38">
        <v>60</v>
      </c>
      <c r="F35" s="39">
        <v>3</v>
      </c>
      <c r="G35" s="40">
        <v>230</v>
      </c>
      <c r="H35" s="40" t="s">
        <v>15</v>
      </c>
      <c r="I35" s="47" t="s">
        <v>189</v>
      </c>
      <c r="J35" s="48"/>
      <c r="K35" s="48"/>
      <c r="L35" s="49"/>
      <c r="M35" s="41">
        <v>21930</v>
      </c>
      <c r="N35" s="41"/>
      <c r="O35" s="41"/>
      <c r="P35" s="41"/>
      <c r="Q35" s="41"/>
      <c r="R35" s="41"/>
      <c r="S35" s="41"/>
      <c r="T35" s="41"/>
    </row>
    <row r="36" spans="1:20" s="42" customFormat="1" ht="20.25" customHeight="1">
      <c r="A36" s="36">
        <f ca="1" t="shared" si="0"/>
        <v>14</v>
      </c>
      <c r="B36" s="37" t="s">
        <v>100</v>
      </c>
      <c r="C36" s="38">
        <v>66</v>
      </c>
      <c r="D36" s="38">
        <v>88</v>
      </c>
      <c r="E36" s="38">
        <v>70</v>
      </c>
      <c r="F36" s="39">
        <v>3</v>
      </c>
      <c r="G36" s="40">
        <v>227</v>
      </c>
      <c r="H36" s="40" t="s">
        <v>15</v>
      </c>
      <c r="I36" s="47" t="s">
        <v>198</v>
      </c>
      <c r="J36" s="48"/>
      <c r="K36" s="48"/>
      <c r="L36" s="49"/>
      <c r="M36" s="41">
        <v>23148</v>
      </c>
      <c r="N36" s="41"/>
      <c r="O36" s="41"/>
      <c r="P36" s="41"/>
      <c r="Q36" s="41"/>
      <c r="R36" s="41"/>
      <c r="S36" s="41"/>
      <c r="T36" s="41"/>
    </row>
    <row r="37" spans="1:20" s="42" customFormat="1" ht="20.25" customHeight="1">
      <c r="A37" s="36">
        <f ca="1" t="shared" si="0"/>
        <v>15</v>
      </c>
      <c r="B37" s="37" t="s">
        <v>72</v>
      </c>
      <c r="C37" s="38">
        <v>71</v>
      </c>
      <c r="D37" s="38">
        <v>96</v>
      </c>
      <c r="E37" s="38">
        <v>55</v>
      </c>
      <c r="F37" s="39">
        <v>3</v>
      </c>
      <c r="G37" s="40">
        <v>225</v>
      </c>
      <c r="H37" s="40" t="s">
        <v>15</v>
      </c>
      <c r="I37" s="47" t="s">
        <v>189</v>
      </c>
      <c r="J37" s="48"/>
      <c r="K37" s="48"/>
      <c r="L37" s="49"/>
      <c r="M37" s="41">
        <v>22754</v>
      </c>
      <c r="N37" s="41"/>
      <c r="O37" s="41"/>
      <c r="P37" s="41"/>
      <c r="Q37" s="41"/>
      <c r="R37" s="41"/>
      <c r="S37" s="41"/>
      <c r="T37" s="41"/>
    </row>
    <row r="38" spans="1:20" s="42" customFormat="1" ht="20.25" customHeight="1">
      <c r="A38" s="36">
        <f ca="1" t="shared" si="0"/>
        <v>16</v>
      </c>
      <c r="B38" s="37" t="s">
        <v>53</v>
      </c>
      <c r="C38" s="38">
        <v>50</v>
      </c>
      <c r="D38" s="38">
        <v>73</v>
      </c>
      <c r="E38" s="38">
        <v>98</v>
      </c>
      <c r="F38" s="39">
        <v>4</v>
      </c>
      <c r="G38" s="40">
        <v>225</v>
      </c>
      <c r="H38" s="40" t="s">
        <v>15</v>
      </c>
      <c r="I38" s="47" t="s">
        <v>189</v>
      </c>
      <c r="J38" s="48"/>
      <c r="K38" s="48"/>
      <c r="L38" s="49"/>
      <c r="M38" s="41">
        <v>22424</v>
      </c>
      <c r="N38" s="41"/>
      <c r="O38" s="41"/>
      <c r="P38" s="41"/>
      <c r="Q38" s="41"/>
      <c r="R38" s="41"/>
      <c r="S38" s="41"/>
      <c r="T38" s="41"/>
    </row>
    <row r="39" spans="1:20" s="21" customFormat="1" ht="20.25" customHeight="1">
      <c r="A39" s="23">
        <f ca="1" t="shared" si="0"/>
        <v>17</v>
      </c>
      <c r="B39" s="16" t="s">
        <v>44</v>
      </c>
      <c r="C39" s="17">
        <v>72</v>
      </c>
      <c r="D39" s="17">
        <v>83</v>
      </c>
      <c r="E39" s="17">
        <v>60</v>
      </c>
      <c r="F39" s="19">
        <v>6</v>
      </c>
      <c r="G39" s="18">
        <v>221</v>
      </c>
      <c r="H39" s="18" t="s">
        <v>15</v>
      </c>
      <c r="I39" s="27"/>
      <c r="J39" s="22" t="s">
        <v>45</v>
      </c>
      <c r="K39" s="18"/>
      <c r="L39" s="18"/>
      <c r="M39" s="20">
        <v>22203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18</v>
      </c>
      <c r="B40" s="16" t="s">
        <v>98</v>
      </c>
      <c r="C40" s="17">
        <v>64</v>
      </c>
      <c r="D40" s="17">
        <v>96</v>
      </c>
      <c r="E40" s="17">
        <v>60</v>
      </c>
      <c r="F40" s="19">
        <v>0</v>
      </c>
      <c r="G40" s="18">
        <v>220</v>
      </c>
      <c r="H40" s="18" t="s">
        <v>15</v>
      </c>
      <c r="I40" s="27"/>
      <c r="J40" s="22" t="s">
        <v>99</v>
      </c>
      <c r="K40" s="18"/>
      <c r="L40" s="18"/>
      <c r="M40" s="20">
        <v>23073</v>
      </c>
      <c r="N40" s="20"/>
      <c r="O40" s="20"/>
      <c r="P40" s="20"/>
      <c r="Q40" s="20"/>
      <c r="R40" s="20"/>
      <c r="S40" s="20"/>
      <c r="T40" s="20"/>
    </row>
    <row r="41" spans="1:20" s="42" customFormat="1" ht="20.25" customHeight="1">
      <c r="A41" s="36">
        <f ca="1" t="shared" si="0"/>
        <v>19</v>
      </c>
      <c r="B41" s="37" t="s">
        <v>143</v>
      </c>
      <c r="C41" s="38">
        <v>47</v>
      </c>
      <c r="D41" s="38">
        <v>73</v>
      </c>
      <c r="E41" s="38">
        <v>98</v>
      </c>
      <c r="F41" s="39">
        <v>1</v>
      </c>
      <c r="G41" s="40">
        <v>219</v>
      </c>
      <c r="H41" s="40" t="s">
        <v>15</v>
      </c>
      <c r="I41" s="47" t="s">
        <v>189</v>
      </c>
      <c r="J41" s="48"/>
      <c r="K41" s="48"/>
      <c r="L41" s="49"/>
      <c r="M41" s="41">
        <v>23427</v>
      </c>
      <c r="N41" s="41"/>
      <c r="O41" s="41"/>
      <c r="P41" s="41"/>
      <c r="Q41" s="41"/>
      <c r="R41" s="41"/>
      <c r="S41" s="41"/>
      <c r="T41" s="41"/>
    </row>
    <row r="42" spans="1:20" s="42" customFormat="1" ht="20.25" customHeight="1">
      <c r="A42" s="36">
        <f ca="1" t="shared" si="0"/>
        <v>20</v>
      </c>
      <c r="B42" s="37" t="s">
        <v>157</v>
      </c>
      <c r="C42" s="38">
        <v>81</v>
      </c>
      <c r="D42" s="38">
        <v>72</v>
      </c>
      <c r="E42" s="38">
        <v>65</v>
      </c>
      <c r="F42" s="39">
        <v>0</v>
      </c>
      <c r="G42" s="40">
        <v>218</v>
      </c>
      <c r="H42" s="40" t="s">
        <v>15</v>
      </c>
      <c r="I42" s="47" t="s">
        <v>189</v>
      </c>
      <c r="J42" s="48"/>
      <c r="K42" s="48"/>
      <c r="L42" s="49"/>
      <c r="M42" s="41">
        <v>20974</v>
      </c>
      <c r="N42" s="41"/>
      <c r="O42" s="41"/>
      <c r="P42" s="41"/>
      <c r="Q42" s="41"/>
      <c r="R42" s="41"/>
      <c r="S42" s="41"/>
      <c r="T42" s="41"/>
    </row>
    <row r="43" spans="1:20" s="21" customFormat="1" ht="20.25" customHeight="1">
      <c r="A43" s="23">
        <f ca="1" t="shared" si="0"/>
        <v>21</v>
      </c>
      <c r="B43" s="16" t="s">
        <v>22</v>
      </c>
      <c r="C43" s="17">
        <v>61</v>
      </c>
      <c r="D43" s="17">
        <v>91</v>
      </c>
      <c r="E43" s="17">
        <v>60</v>
      </c>
      <c r="F43" s="19">
        <v>6</v>
      </c>
      <c r="G43" s="18">
        <v>218</v>
      </c>
      <c r="H43" s="18" t="s">
        <v>15</v>
      </c>
      <c r="I43" s="27"/>
      <c r="J43" s="22" t="s">
        <v>23</v>
      </c>
      <c r="K43" s="18"/>
      <c r="L43" s="18"/>
      <c r="M43" s="20">
        <v>21959</v>
      </c>
      <c r="N43" s="20"/>
      <c r="O43" s="20"/>
      <c r="P43" s="20"/>
      <c r="Q43" s="20"/>
      <c r="R43" s="20"/>
      <c r="S43" s="20"/>
      <c r="T43" s="20"/>
    </row>
    <row r="44" spans="1:20" s="42" customFormat="1" ht="20.25" customHeight="1">
      <c r="A44" s="36">
        <f ca="1" t="shared" si="0"/>
        <v>22</v>
      </c>
      <c r="B44" s="37" t="s">
        <v>150</v>
      </c>
      <c r="C44" s="38">
        <v>52</v>
      </c>
      <c r="D44" s="38">
        <v>70</v>
      </c>
      <c r="E44" s="38">
        <v>96</v>
      </c>
      <c r="F44" s="39">
        <v>0</v>
      </c>
      <c r="G44" s="40">
        <v>218</v>
      </c>
      <c r="H44" s="40" t="s">
        <v>15</v>
      </c>
      <c r="I44" s="47" t="s">
        <v>198</v>
      </c>
      <c r="J44" s="48"/>
      <c r="K44" s="48"/>
      <c r="L44" s="49"/>
      <c r="M44" s="41">
        <v>20869</v>
      </c>
      <c r="N44" s="41"/>
      <c r="O44" s="41"/>
      <c r="P44" s="41"/>
      <c r="Q44" s="41"/>
      <c r="R44" s="41"/>
      <c r="S44" s="41"/>
      <c r="T44" s="41"/>
    </row>
    <row r="45" spans="1:20" s="21" customFormat="1" ht="20.25" customHeight="1">
      <c r="A45" s="23">
        <f ca="1" t="shared" si="0"/>
        <v>23</v>
      </c>
      <c r="B45" s="16" t="s">
        <v>103</v>
      </c>
      <c r="C45" s="17">
        <v>63</v>
      </c>
      <c r="D45" s="17">
        <v>73</v>
      </c>
      <c r="E45" s="17">
        <v>75</v>
      </c>
      <c r="F45" s="19">
        <v>6</v>
      </c>
      <c r="G45" s="18">
        <v>217</v>
      </c>
      <c r="H45" s="18" t="s">
        <v>15</v>
      </c>
      <c r="I45" s="27"/>
      <c r="J45" s="22" t="s">
        <v>104</v>
      </c>
      <c r="K45" s="18"/>
      <c r="L45" s="18"/>
      <c r="M45" s="20">
        <v>21039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24</v>
      </c>
      <c r="B46" s="16" t="s">
        <v>115</v>
      </c>
      <c r="C46" s="17">
        <v>45</v>
      </c>
      <c r="D46" s="17">
        <v>76</v>
      </c>
      <c r="E46" s="17">
        <v>96</v>
      </c>
      <c r="F46" s="19">
        <v>0</v>
      </c>
      <c r="G46" s="18">
        <v>217</v>
      </c>
      <c r="H46" s="18" t="s">
        <v>15</v>
      </c>
      <c r="I46" s="27"/>
      <c r="J46" s="22" t="s">
        <v>116</v>
      </c>
      <c r="K46" s="18"/>
      <c r="L46" s="18"/>
      <c r="M46" s="20">
        <v>21295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25</v>
      </c>
      <c r="B47" s="16" t="s">
        <v>77</v>
      </c>
      <c r="C47" s="17">
        <v>64</v>
      </c>
      <c r="D47" s="17">
        <v>96</v>
      </c>
      <c r="E47" s="17">
        <v>55</v>
      </c>
      <c r="F47" s="19">
        <v>0</v>
      </c>
      <c r="G47" s="18">
        <v>215</v>
      </c>
      <c r="H47" s="18" t="s">
        <v>15</v>
      </c>
      <c r="I47" s="27"/>
      <c r="J47" s="22" t="s">
        <v>78</v>
      </c>
      <c r="K47" s="18" t="s">
        <v>19</v>
      </c>
      <c r="L47" s="18"/>
      <c r="M47" s="20">
        <v>22138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26</v>
      </c>
      <c r="B48" s="16" t="s">
        <v>14</v>
      </c>
      <c r="C48" s="17">
        <v>64</v>
      </c>
      <c r="D48" s="17">
        <v>91</v>
      </c>
      <c r="E48" s="17">
        <v>60</v>
      </c>
      <c r="F48" s="19">
        <v>0</v>
      </c>
      <c r="G48" s="18">
        <v>215</v>
      </c>
      <c r="H48" s="18" t="s">
        <v>15</v>
      </c>
      <c r="I48" s="27"/>
      <c r="J48" s="22" t="s">
        <v>16</v>
      </c>
      <c r="K48" s="18"/>
      <c r="L48" s="18"/>
      <c r="M48" s="20">
        <v>21884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27</v>
      </c>
      <c r="B49" s="16" t="s">
        <v>160</v>
      </c>
      <c r="C49" s="17">
        <v>57</v>
      </c>
      <c r="D49" s="17">
        <v>88</v>
      </c>
      <c r="E49" s="17">
        <v>70</v>
      </c>
      <c r="F49" s="19">
        <v>0</v>
      </c>
      <c r="G49" s="18">
        <v>215</v>
      </c>
      <c r="H49" s="18" t="s">
        <v>15</v>
      </c>
      <c r="I49" s="27"/>
      <c r="J49" s="22" t="s">
        <v>161</v>
      </c>
      <c r="K49" s="18"/>
      <c r="L49" s="18"/>
      <c r="M49" s="20">
        <v>21011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28</v>
      </c>
      <c r="B50" s="16" t="s">
        <v>30</v>
      </c>
      <c r="C50" s="17">
        <v>73</v>
      </c>
      <c r="D50" s="17">
        <v>71</v>
      </c>
      <c r="E50" s="17">
        <v>70</v>
      </c>
      <c r="F50" s="19">
        <v>0</v>
      </c>
      <c r="G50" s="18">
        <v>214</v>
      </c>
      <c r="H50" s="18" t="s">
        <v>15</v>
      </c>
      <c r="I50" s="27"/>
      <c r="J50" s="22" t="s">
        <v>31</v>
      </c>
      <c r="K50" s="18"/>
      <c r="L50" s="18"/>
      <c r="M50" s="20">
        <v>20634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29</v>
      </c>
      <c r="B51" s="16" t="s">
        <v>119</v>
      </c>
      <c r="C51" s="17">
        <v>68</v>
      </c>
      <c r="D51" s="17">
        <v>88</v>
      </c>
      <c r="E51" s="17">
        <v>55</v>
      </c>
      <c r="F51" s="19">
        <v>3</v>
      </c>
      <c r="G51" s="18">
        <v>214</v>
      </c>
      <c r="H51" s="18" t="s">
        <v>15</v>
      </c>
      <c r="I51" s="27"/>
      <c r="J51" s="22" t="s">
        <v>120</v>
      </c>
      <c r="K51" s="18"/>
      <c r="L51" s="18"/>
      <c r="M51" s="20">
        <v>21433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30</v>
      </c>
      <c r="B52" s="16" t="s">
        <v>35</v>
      </c>
      <c r="C52" s="17">
        <v>55</v>
      </c>
      <c r="D52" s="17">
        <v>88</v>
      </c>
      <c r="E52" s="17">
        <v>68</v>
      </c>
      <c r="F52" s="19">
        <v>3</v>
      </c>
      <c r="G52" s="18">
        <v>214</v>
      </c>
      <c r="H52" s="18" t="s">
        <v>15</v>
      </c>
      <c r="I52" s="27"/>
      <c r="J52" s="22" t="s">
        <v>36</v>
      </c>
      <c r="K52" s="18"/>
      <c r="L52" s="18"/>
      <c r="M52" s="20">
        <v>21711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31</v>
      </c>
      <c r="B53" s="16" t="s">
        <v>126</v>
      </c>
      <c r="C53" s="17">
        <v>62</v>
      </c>
      <c r="D53" s="17">
        <v>96</v>
      </c>
      <c r="E53" s="17">
        <v>55</v>
      </c>
      <c r="F53" s="19">
        <v>0</v>
      </c>
      <c r="G53" s="18">
        <v>213</v>
      </c>
      <c r="H53" s="18" t="s">
        <v>15</v>
      </c>
      <c r="I53" s="27"/>
      <c r="J53" s="22" t="s">
        <v>127</v>
      </c>
      <c r="K53" s="18"/>
      <c r="L53" s="18"/>
      <c r="M53" s="20">
        <v>21535</v>
      </c>
      <c r="N53" s="20"/>
      <c r="O53" s="20"/>
      <c r="P53" s="20"/>
      <c r="Q53" s="20"/>
      <c r="R53" s="20"/>
      <c r="S53" s="20"/>
      <c r="T53" s="20"/>
    </row>
    <row r="54" spans="1:20" s="42" customFormat="1" ht="20.25" customHeight="1">
      <c r="A54" s="36">
        <f ca="1" t="shared" si="0"/>
        <v>32</v>
      </c>
      <c r="B54" s="37" t="s">
        <v>20</v>
      </c>
      <c r="C54" s="38">
        <v>69</v>
      </c>
      <c r="D54" s="38">
        <v>73</v>
      </c>
      <c r="E54" s="38">
        <v>70</v>
      </c>
      <c r="F54" s="39">
        <v>0</v>
      </c>
      <c r="G54" s="40">
        <v>212</v>
      </c>
      <c r="H54" s="40" t="s">
        <v>15</v>
      </c>
      <c r="I54" s="47" t="s">
        <v>199</v>
      </c>
      <c r="J54" s="48"/>
      <c r="K54" s="48"/>
      <c r="L54" s="49"/>
      <c r="M54" s="41">
        <v>21927</v>
      </c>
      <c r="N54" s="41"/>
      <c r="O54" s="41"/>
      <c r="P54" s="41"/>
      <c r="Q54" s="41"/>
      <c r="R54" s="41"/>
      <c r="S54" s="41"/>
      <c r="T54" s="41"/>
    </row>
    <row r="55" spans="1:20" s="21" customFormat="1" ht="20.25" customHeight="1">
      <c r="A55" s="23">
        <f aca="true" ca="1" t="shared" si="1" ref="A55:A86">IF(OFFSET(A55,-1,0)&gt;=0,OFFSET(A55,-1,0)+1,1)</f>
        <v>33</v>
      </c>
      <c r="B55" s="16" t="s">
        <v>75</v>
      </c>
      <c r="C55" s="17">
        <v>66</v>
      </c>
      <c r="D55" s="17">
        <v>86</v>
      </c>
      <c r="E55" s="17">
        <v>60</v>
      </c>
      <c r="F55" s="19">
        <v>0</v>
      </c>
      <c r="G55" s="18">
        <v>212</v>
      </c>
      <c r="H55" s="18" t="s">
        <v>15</v>
      </c>
      <c r="I55" s="27"/>
      <c r="J55" s="22" t="s">
        <v>76</v>
      </c>
      <c r="K55" s="18"/>
      <c r="L55" s="18"/>
      <c r="M55" s="20">
        <v>22140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34</v>
      </c>
      <c r="B56" s="16" t="s">
        <v>27</v>
      </c>
      <c r="C56" s="17">
        <v>61</v>
      </c>
      <c r="D56" s="17">
        <v>86</v>
      </c>
      <c r="E56" s="17">
        <v>65</v>
      </c>
      <c r="F56" s="19">
        <v>0</v>
      </c>
      <c r="G56" s="18">
        <v>212</v>
      </c>
      <c r="H56" s="18" t="s">
        <v>15</v>
      </c>
      <c r="I56" s="27"/>
      <c r="J56" s="22" t="s">
        <v>28</v>
      </c>
      <c r="K56" s="18"/>
      <c r="L56" s="18"/>
      <c r="M56" s="20">
        <v>22089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35</v>
      </c>
      <c r="B57" s="16" t="s">
        <v>51</v>
      </c>
      <c r="C57" s="17">
        <v>63</v>
      </c>
      <c r="D57" s="17">
        <v>72</v>
      </c>
      <c r="E57" s="17">
        <v>70</v>
      </c>
      <c r="F57" s="19">
        <v>6</v>
      </c>
      <c r="G57" s="18">
        <v>211</v>
      </c>
      <c r="H57" s="18" t="s">
        <v>15</v>
      </c>
      <c r="I57" s="27"/>
      <c r="J57" s="22" t="s">
        <v>52</v>
      </c>
      <c r="K57" s="18"/>
      <c r="L57" s="18"/>
      <c r="M57" s="20">
        <v>22382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36</v>
      </c>
      <c r="B58" s="16" t="s">
        <v>129</v>
      </c>
      <c r="C58" s="17">
        <v>54</v>
      </c>
      <c r="D58" s="17">
        <v>91</v>
      </c>
      <c r="E58" s="17">
        <v>65</v>
      </c>
      <c r="F58" s="19">
        <v>0</v>
      </c>
      <c r="G58" s="18">
        <v>210</v>
      </c>
      <c r="H58" s="18" t="s">
        <v>15</v>
      </c>
      <c r="I58" s="27"/>
      <c r="J58" s="22" t="s">
        <v>130</v>
      </c>
      <c r="K58" s="18"/>
      <c r="L58" s="18"/>
      <c r="M58" s="20">
        <v>21547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37</v>
      </c>
      <c r="B59" s="16" t="s">
        <v>90</v>
      </c>
      <c r="C59" s="17">
        <v>84</v>
      </c>
      <c r="D59" s="17">
        <v>60</v>
      </c>
      <c r="E59" s="17">
        <v>65</v>
      </c>
      <c r="F59" s="19">
        <v>0</v>
      </c>
      <c r="G59" s="18">
        <v>209</v>
      </c>
      <c r="H59" s="18" t="s">
        <v>15</v>
      </c>
      <c r="I59" s="27"/>
      <c r="J59" s="22" t="s">
        <v>91</v>
      </c>
      <c r="K59" s="18" t="s">
        <v>19</v>
      </c>
      <c r="L59" s="18"/>
      <c r="M59" s="20">
        <v>22984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38</v>
      </c>
      <c r="B60" s="16" t="s">
        <v>17</v>
      </c>
      <c r="C60" s="17">
        <v>57</v>
      </c>
      <c r="D60" s="17">
        <v>93</v>
      </c>
      <c r="E60" s="17">
        <v>55</v>
      </c>
      <c r="F60" s="19">
        <v>4</v>
      </c>
      <c r="G60" s="18">
        <v>209</v>
      </c>
      <c r="H60" s="18" t="s">
        <v>15</v>
      </c>
      <c r="I60" s="27"/>
      <c r="J60" s="22" t="s">
        <v>18</v>
      </c>
      <c r="K60" s="18" t="s">
        <v>19</v>
      </c>
      <c r="L60" s="18"/>
      <c r="M60" s="20">
        <v>21917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39</v>
      </c>
      <c r="B61" s="16" t="s">
        <v>148</v>
      </c>
      <c r="C61" s="17">
        <v>62</v>
      </c>
      <c r="D61" s="17">
        <v>72</v>
      </c>
      <c r="E61" s="17">
        <v>70</v>
      </c>
      <c r="F61" s="19">
        <v>4</v>
      </c>
      <c r="G61" s="18">
        <v>208</v>
      </c>
      <c r="H61" s="18" t="s">
        <v>15</v>
      </c>
      <c r="I61" s="27"/>
      <c r="J61" s="22" t="s">
        <v>149</v>
      </c>
      <c r="K61" s="18"/>
      <c r="L61" s="18"/>
      <c r="M61" s="20">
        <v>20845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40</v>
      </c>
      <c r="B62" s="16" t="s">
        <v>96</v>
      </c>
      <c r="C62" s="17">
        <v>42</v>
      </c>
      <c r="D62" s="17">
        <v>93</v>
      </c>
      <c r="E62" s="17">
        <v>70</v>
      </c>
      <c r="F62" s="19">
        <v>3</v>
      </c>
      <c r="G62" s="18">
        <v>208</v>
      </c>
      <c r="H62" s="18" t="s">
        <v>15</v>
      </c>
      <c r="I62" s="27"/>
      <c r="J62" s="22" t="s">
        <v>97</v>
      </c>
      <c r="K62" s="18"/>
      <c r="L62" s="18"/>
      <c r="M62" s="20">
        <v>23046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41</v>
      </c>
      <c r="B63" s="16" t="s">
        <v>70</v>
      </c>
      <c r="C63" s="17">
        <v>66</v>
      </c>
      <c r="D63" s="17">
        <v>71</v>
      </c>
      <c r="E63" s="17">
        <v>70</v>
      </c>
      <c r="F63" s="19">
        <v>0</v>
      </c>
      <c r="G63" s="18">
        <v>207</v>
      </c>
      <c r="H63" s="18" t="s">
        <v>15</v>
      </c>
      <c r="I63" s="27"/>
      <c r="J63" s="22" t="s">
        <v>71</v>
      </c>
      <c r="K63" s="18"/>
      <c r="L63" s="18"/>
      <c r="M63" s="20">
        <v>22719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42</v>
      </c>
      <c r="B64" s="16" t="s">
        <v>81</v>
      </c>
      <c r="C64" s="17">
        <v>67</v>
      </c>
      <c r="D64" s="17">
        <v>79</v>
      </c>
      <c r="E64" s="17">
        <v>60</v>
      </c>
      <c r="F64" s="19">
        <v>0</v>
      </c>
      <c r="G64" s="18">
        <v>206</v>
      </c>
      <c r="H64" s="18" t="s">
        <v>15</v>
      </c>
      <c r="I64" s="27"/>
      <c r="J64" s="22" t="s">
        <v>82</v>
      </c>
      <c r="K64" s="18"/>
      <c r="L64" s="18"/>
      <c r="M64" s="20">
        <v>22844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43</v>
      </c>
      <c r="B65" s="16" t="s">
        <v>117</v>
      </c>
      <c r="C65" s="17">
        <v>55</v>
      </c>
      <c r="D65" s="17">
        <v>81</v>
      </c>
      <c r="E65" s="17">
        <v>70</v>
      </c>
      <c r="F65" s="19">
        <v>0</v>
      </c>
      <c r="G65" s="18">
        <v>206</v>
      </c>
      <c r="H65" s="18" t="s">
        <v>15</v>
      </c>
      <c r="I65" s="27"/>
      <c r="J65" s="22" t="s">
        <v>118</v>
      </c>
      <c r="K65" s="18"/>
      <c r="L65" s="18"/>
      <c r="M65" s="20">
        <v>21417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44</v>
      </c>
      <c r="B66" s="16" t="s">
        <v>111</v>
      </c>
      <c r="C66" s="17">
        <v>54</v>
      </c>
      <c r="D66" s="17">
        <v>83</v>
      </c>
      <c r="E66" s="17">
        <v>65</v>
      </c>
      <c r="F66" s="19">
        <v>3</v>
      </c>
      <c r="G66" s="18">
        <v>205</v>
      </c>
      <c r="H66" s="18" t="s">
        <v>15</v>
      </c>
      <c r="I66" s="27"/>
      <c r="J66" s="22" t="s">
        <v>112</v>
      </c>
      <c r="K66" s="18"/>
      <c r="L66" s="18"/>
      <c r="M66" s="20">
        <v>21197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45</v>
      </c>
      <c r="B67" s="16" t="s">
        <v>108</v>
      </c>
      <c r="C67" s="17">
        <v>67</v>
      </c>
      <c r="D67" s="17">
        <v>76</v>
      </c>
      <c r="E67" s="17">
        <v>60</v>
      </c>
      <c r="F67" s="19">
        <v>0</v>
      </c>
      <c r="G67" s="18">
        <v>203</v>
      </c>
      <c r="H67" s="18" t="s">
        <v>15</v>
      </c>
      <c r="I67" s="27"/>
      <c r="J67" s="22" t="s">
        <v>109</v>
      </c>
      <c r="K67" s="18"/>
      <c r="L67" s="18"/>
      <c r="M67" s="20">
        <v>21134</v>
      </c>
      <c r="N67" s="20"/>
      <c r="O67" s="20"/>
      <c r="P67" s="20"/>
      <c r="Q67" s="20"/>
      <c r="R67" s="20"/>
      <c r="S67" s="20"/>
      <c r="T67" s="20"/>
    </row>
    <row r="68" spans="1:256" s="42" customFormat="1" ht="20.25" customHeight="1">
      <c r="A68" s="23">
        <f ca="1" t="shared" si="1"/>
        <v>46</v>
      </c>
      <c r="B68" s="16" t="s">
        <v>64</v>
      </c>
      <c r="C68" s="17">
        <v>59</v>
      </c>
      <c r="D68" s="17">
        <v>81</v>
      </c>
      <c r="E68" s="17">
        <v>60</v>
      </c>
      <c r="F68" s="19">
        <v>3</v>
      </c>
      <c r="G68" s="18">
        <v>203</v>
      </c>
      <c r="H68" s="18" t="s">
        <v>15</v>
      </c>
      <c r="I68" s="27"/>
      <c r="J68" s="22" t="s">
        <v>65</v>
      </c>
      <c r="K68" s="18"/>
      <c r="L68" s="18"/>
      <c r="M68" s="20">
        <v>22644</v>
      </c>
      <c r="N68" s="20"/>
      <c r="O68" s="20"/>
      <c r="P68" s="20"/>
      <c r="Q68" s="20"/>
      <c r="R68" s="20"/>
      <c r="S68" s="20"/>
      <c r="T68" s="2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0" s="21" customFormat="1" ht="20.25" customHeight="1">
      <c r="A69" s="23">
        <f ca="1" t="shared" si="1"/>
        <v>47</v>
      </c>
      <c r="B69" s="16" t="s">
        <v>54</v>
      </c>
      <c r="C69" s="17">
        <v>55</v>
      </c>
      <c r="D69" s="17">
        <v>83</v>
      </c>
      <c r="E69" s="17">
        <v>65</v>
      </c>
      <c r="F69" s="19">
        <v>0</v>
      </c>
      <c r="G69" s="18">
        <v>203</v>
      </c>
      <c r="H69" s="18" t="s">
        <v>15</v>
      </c>
      <c r="I69" s="27"/>
      <c r="J69" s="22" t="s">
        <v>55</v>
      </c>
      <c r="K69" s="18"/>
      <c r="L69" s="18"/>
      <c r="M69" s="20">
        <v>22540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48</v>
      </c>
      <c r="B70" s="16" t="s">
        <v>158</v>
      </c>
      <c r="C70" s="17">
        <v>59</v>
      </c>
      <c r="D70" s="17">
        <v>78</v>
      </c>
      <c r="E70" s="17">
        <v>65</v>
      </c>
      <c r="F70" s="19">
        <v>0</v>
      </c>
      <c r="G70" s="18">
        <v>202</v>
      </c>
      <c r="H70" s="18" t="s">
        <v>15</v>
      </c>
      <c r="I70" s="27"/>
      <c r="J70" s="22" t="s">
        <v>159</v>
      </c>
      <c r="K70" s="18"/>
      <c r="L70" s="18"/>
      <c r="M70" s="20">
        <v>20985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49</v>
      </c>
      <c r="B71" s="16" t="s">
        <v>113</v>
      </c>
      <c r="C71" s="17">
        <v>50</v>
      </c>
      <c r="D71" s="17">
        <v>78</v>
      </c>
      <c r="E71" s="17">
        <v>70</v>
      </c>
      <c r="F71" s="19">
        <v>3</v>
      </c>
      <c r="G71" s="18">
        <v>201</v>
      </c>
      <c r="H71" s="18" t="s">
        <v>15</v>
      </c>
      <c r="I71" s="27"/>
      <c r="J71" s="22" t="s">
        <v>114</v>
      </c>
      <c r="K71" s="18" t="s">
        <v>19</v>
      </c>
      <c r="L71" s="18"/>
      <c r="M71" s="20">
        <v>21264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50</v>
      </c>
      <c r="B72" s="16" t="s">
        <v>58</v>
      </c>
      <c r="C72" s="17">
        <v>48</v>
      </c>
      <c r="D72" s="17">
        <v>83</v>
      </c>
      <c r="E72" s="17">
        <v>70</v>
      </c>
      <c r="F72" s="19">
        <v>0</v>
      </c>
      <c r="G72" s="18">
        <v>201</v>
      </c>
      <c r="H72" s="18" t="s">
        <v>15</v>
      </c>
      <c r="I72" s="27"/>
      <c r="J72" s="22" t="s">
        <v>59</v>
      </c>
      <c r="K72" s="18"/>
      <c r="L72" s="18"/>
      <c r="M72" s="20">
        <v>22606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51</v>
      </c>
      <c r="B73" s="16" t="s">
        <v>62</v>
      </c>
      <c r="C73" s="17">
        <v>53</v>
      </c>
      <c r="D73" s="17">
        <v>72</v>
      </c>
      <c r="E73" s="17">
        <v>75</v>
      </c>
      <c r="F73" s="19">
        <v>0</v>
      </c>
      <c r="G73" s="18">
        <v>200</v>
      </c>
      <c r="H73" s="18" t="s">
        <v>15</v>
      </c>
      <c r="I73" s="27"/>
      <c r="J73" s="22" t="s">
        <v>63</v>
      </c>
      <c r="K73" s="18"/>
      <c r="L73" s="18"/>
      <c r="M73" s="20">
        <v>22632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52</v>
      </c>
      <c r="B74" s="16" t="s">
        <v>42</v>
      </c>
      <c r="C74" s="17">
        <v>50</v>
      </c>
      <c r="D74" s="17">
        <v>81</v>
      </c>
      <c r="E74" s="17">
        <v>65</v>
      </c>
      <c r="F74" s="19">
        <v>3</v>
      </c>
      <c r="G74" s="18">
        <v>199</v>
      </c>
      <c r="H74" s="18" t="s">
        <v>15</v>
      </c>
      <c r="I74" s="27"/>
      <c r="J74" s="22" t="s">
        <v>43</v>
      </c>
      <c r="K74" s="18"/>
      <c r="L74" s="18"/>
      <c r="M74" s="20">
        <v>22181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53</v>
      </c>
      <c r="B75" s="16" t="s">
        <v>85</v>
      </c>
      <c r="C75" s="17">
        <v>61</v>
      </c>
      <c r="D75" s="17">
        <v>69</v>
      </c>
      <c r="E75" s="17">
        <v>65</v>
      </c>
      <c r="F75" s="19">
        <v>3</v>
      </c>
      <c r="G75" s="18">
        <v>198</v>
      </c>
      <c r="H75" s="18" t="s">
        <v>15</v>
      </c>
      <c r="I75" s="27"/>
      <c r="J75" s="22" t="s">
        <v>86</v>
      </c>
      <c r="K75" s="18"/>
      <c r="L75" s="18"/>
      <c r="M75" s="20">
        <v>22905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54</v>
      </c>
      <c r="B76" s="16" t="s">
        <v>131</v>
      </c>
      <c r="C76" s="17">
        <v>67</v>
      </c>
      <c r="D76" s="17">
        <v>65</v>
      </c>
      <c r="E76" s="17">
        <v>65</v>
      </c>
      <c r="F76" s="19">
        <v>0</v>
      </c>
      <c r="G76" s="18">
        <v>197</v>
      </c>
      <c r="H76" s="18" t="s">
        <v>15</v>
      </c>
      <c r="I76" s="27"/>
      <c r="J76" s="22" t="s">
        <v>132</v>
      </c>
      <c r="K76" s="18"/>
      <c r="L76" s="18"/>
      <c r="M76" s="20">
        <v>21552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55</v>
      </c>
      <c r="B77" s="16" t="s">
        <v>139</v>
      </c>
      <c r="C77" s="17">
        <v>53</v>
      </c>
      <c r="D77" s="17">
        <v>71</v>
      </c>
      <c r="E77" s="17">
        <v>70</v>
      </c>
      <c r="F77" s="19">
        <v>3</v>
      </c>
      <c r="G77" s="18">
        <v>197</v>
      </c>
      <c r="H77" s="18" t="s">
        <v>15</v>
      </c>
      <c r="I77" s="27"/>
      <c r="J77" s="22" t="s">
        <v>140</v>
      </c>
      <c r="K77" s="18"/>
      <c r="L77" s="18"/>
      <c r="M77" s="20">
        <v>23236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56</v>
      </c>
      <c r="B78" s="16" t="s">
        <v>135</v>
      </c>
      <c r="C78" s="17">
        <v>52</v>
      </c>
      <c r="D78" s="17">
        <v>71</v>
      </c>
      <c r="E78" s="17">
        <v>70</v>
      </c>
      <c r="F78" s="19">
        <v>3</v>
      </c>
      <c r="G78" s="18">
        <v>196</v>
      </c>
      <c r="H78" s="18" t="s">
        <v>15</v>
      </c>
      <c r="I78" s="27"/>
      <c r="J78" s="22" t="s">
        <v>136</v>
      </c>
      <c r="K78" s="18"/>
      <c r="L78" s="18"/>
      <c r="M78" s="20">
        <v>21570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57</v>
      </c>
      <c r="B79" s="16" t="s">
        <v>155</v>
      </c>
      <c r="C79" s="17">
        <v>47</v>
      </c>
      <c r="D79" s="17">
        <v>78</v>
      </c>
      <c r="E79" s="17">
        <v>70</v>
      </c>
      <c r="F79" s="19">
        <v>0</v>
      </c>
      <c r="G79" s="18">
        <v>195</v>
      </c>
      <c r="H79" s="18" t="s">
        <v>15</v>
      </c>
      <c r="I79" s="27"/>
      <c r="J79" s="22" t="s">
        <v>156</v>
      </c>
      <c r="K79" s="18" t="s">
        <v>19</v>
      </c>
      <c r="L79" s="18"/>
      <c r="M79" s="20">
        <v>20914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58</v>
      </c>
      <c r="B80" s="16" t="s">
        <v>79</v>
      </c>
      <c r="C80" s="17">
        <v>62</v>
      </c>
      <c r="D80" s="17">
        <v>76</v>
      </c>
      <c r="E80" s="17">
        <v>55</v>
      </c>
      <c r="F80" s="19">
        <v>0</v>
      </c>
      <c r="G80" s="18">
        <v>193</v>
      </c>
      <c r="H80" s="18" t="s">
        <v>15</v>
      </c>
      <c r="I80" s="27"/>
      <c r="J80" s="22" t="s">
        <v>80</v>
      </c>
      <c r="K80" s="18"/>
      <c r="L80" s="18"/>
      <c r="M80" s="20">
        <v>22139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59</v>
      </c>
      <c r="B81" s="16" t="s">
        <v>32</v>
      </c>
      <c r="C81" s="17">
        <v>55</v>
      </c>
      <c r="D81" s="17">
        <v>78</v>
      </c>
      <c r="E81" s="17">
        <v>60</v>
      </c>
      <c r="F81" s="19">
        <v>0</v>
      </c>
      <c r="G81" s="18">
        <v>193</v>
      </c>
      <c r="H81" s="18" t="s">
        <v>15</v>
      </c>
      <c r="I81" s="27"/>
      <c r="J81" s="22" t="s">
        <v>33</v>
      </c>
      <c r="K81" s="18"/>
      <c r="L81" s="18"/>
      <c r="M81" s="20">
        <v>21256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60</v>
      </c>
      <c r="B82" s="16" t="s">
        <v>137</v>
      </c>
      <c r="C82" s="17">
        <v>53</v>
      </c>
      <c r="D82" s="17">
        <v>70</v>
      </c>
      <c r="E82" s="17">
        <v>70</v>
      </c>
      <c r="F82" s="19">
        <v>0</v>
      </c>
      <c r="G82" s="18">
        <v>193</v>
      </c>
      <c r="H82" s="18" t="s">
        <v>15</v>
      </c>
      <c r="I82" s="27"/>
      <c r="J82" s="22" t="s">
        <v>138</v>
      </c>
      <c r="K82" s="18"/>
      <c r="L82" s="18"/>
      <c r="M82" s="20">
        <v>21647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61</v>
      </c>
      <c r="B83" s="16" t="s">
        <v>73</v>
      </c>
      <c r="C83" s="17">
        <v>45</v>
      </c>
      <c r="D83" s="17">
        <v>83</v>
      </c>
      <c r="E83" s="17">
        <v>65</v>
      </c>
      <c r="F83" s="19">
        <v>0</v>
      </c>
      <c r="G83" s="18">
        <v>193</v>
      </c>
      <c r="H83" s="18" t="s">
        <v>15</v>
      </c>
      <c r="I83" s="27"/>
      <c r="J83" s="22" t="s">
        <v>74</v>
      </c>
      <c r="K83" s="18"/>
      <c r="L83" s="18"/>
      <c r="M83" s="20">
        <v>22811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62</v>
      </c>
      <c r="B84" s="16" t="s">
        <v>101</v>
      </c>
      <c r="C84" s="17">
        <v>45</v>
      </c>
      <c r="D84" s="17">
        <v>67</v>
      </c>
      <c r="E84" s="17">
        <v>80</v>
      </c>
      <c r="F84" s="19">
        <v>0</v>
      </c>
      <c r="G84" s="18">
        <v>192</v>
      </c>
      <c r="H84" s="18" t="s">
        <v>15</v>
      </c>
      <c r="I84" s="27"/>
      <c r="J84" s="22" t="s">
        <v>102</v>
      </c>
      <c r="K84" s="18" t="s">
        <v>19</v>
      </c>
      <c r="L84" s="18"/>
      <c r="M84" s="20">
        <v>21028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63</v>
      </c>
      <c r="B85" s="16" t="s">
        <v>121</v>
      </c>
      <c r="C85" s="17">
        <v>66</v>
      </c>
      <c r="D85" s="17">
        <v>60</v>
      </c>
      <c r="E85" s="17">
        <v>65</v>
      </c>
      <c r="F85" s="19">
        <v>0</v>
      </c>
      <c r="G85" s="18">
        <v>191</v>
      </c>
      <c r="H85" s="18" t="s">
        <v>15</v>
      </c>
      <c r="I85" s="27"/>
      <c r="J85" s="22" t="s">
        <v>122</v>
      </c>
      <c r="K85" s="18"/>
      <c r="L85" s="18"/>
      <c r="M85" s="20">
        <v>21453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1"/>
        <v>64</v>
      </c>
      <c r="B86" s="16" t="s">
        <v>141</v>
      </c>
      <c r="C86" s="17">
        <v>45</v>
      </c>
      <c r="D86" s="17">
        <v>71</v>
      </c>
      <c r="E86" s="17">
        <v>75</v>
      </c>
      <c r="F86" s="19">
        <v>0</v>
      </c>
      <c r="G86" s="18">
        <v>191</v>
      </c>
      <c r="H86" s="18" t="s">
        <v>15</v>
      </c>
      <c r="I86" s="27"/>
      <c r="J86" s="22" t="s">
        <v>142</v>
      </c>
      <c r="K86" s="18"/>
      <c r="L86" s="18"/>
      <c r="M86" s="20">
        <v>23288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aca="true" ca="1" t="shared" si="2" ref="A87:A113">IF(OFFSET(A87,-1,0)&gt;=0,OFFSET(A87,-1,0)+1,1)</f>
        <v>65</v>
      </c>
      <c r="B87" s="16" t="s">
        <v>153</v>
      </c>
      <c r="C87" s="17">
        <v>40</v>
      </c>
      <c r="D87" s="17">
        <v>83</v>
      </c>
      <c r="E87" s="17">
        <v>65</v>
      </c>
      <c r="F87" s="19">
        <v>3</v>
      </c>
      <c r="G87" s="18">
        <v>191</v>
      </c>
      <c r="H87" s="18" t="s">
        <v>15</v>
      </c>
      <c r="I87" s="27"/>
      <c r="J87" s="22" t="s">
        <v>154</v>
      </c>
      <c r="K87" s="18"/>
      <c r="L87" s="18"/>
      <c r="M87" s="20">
        <v>20894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66</v>
      </c>
      <c r="B88" s="16" t="s">
        <v>56</v>
      </c>
      <c r="C88" s="17">
        <v>57</v>
      </c>
      <c r="D88" s="17">
        <v>73</v>
      </c>
      <c r="E88" s="17">
        <v>60</v>
      </c>
      <c r="F88" s="19">
        <v>0</v>
      </c>
      <c r="G88" s="18">
        <v>190</v>
      </c>
      <c r="H88" s="18" t="s">
        <v>15</v>
      </c>
      <c r="I88" s="27"/>
      <c r="J88" s="22" t="s">
        <v>57</v>
      </c>
      <c r="K88" s="18"/>
      <c r="L88" s="18"/>
      <c r="M88" s="20">
        <v>22574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67</v>
      </c>
      <c r="B89" s="16" t="s">
        <v>83</v>
      </c>
      <c r="C89" s="17">
        <v>49</v>
      </c>
      <c r="D89" s="17">
        <v>71</v>
      </c>
      <c r="E89" s="17">
        <v>70</v>
      </c>
      <c r="F89" s="19">
        <v>0</v>
      </c>
      <c r="G89" s="18">
        <v>190</v>
      </c>
      <c r="H89" s="18" t="s">
        <v>15</v>
      </c>
      <c r="I89" s="27"/>
      <c r="J89" s="22" t="s">
        <v>84</v>
      </c>
      <c r="K89" s="18" t="s">
        <v>19</v>
      </c>
      <c r="L89" s="18"/>
      <c r="M89" s="20">
        <v>22846</v>
      </c>
      <c r="N89" s="20"/>
      <c r="O89" s="20"/>
      <c r="P89" s="20"/>
      <c r="Q89" s="20"/>
      <c r="R89" s="20"/>
      <c r="S89" s="20"/>
      <c r="T89" s="20"/>
    </row>
    <row r="90" spans="1:20" s="42" customFormat="1" ht="20.25" customHeight="1">
      <c r="A90" s="36">
        <f ca="1" t="shared" si="2"/>
        <v>68</v>
      </c>
      <c r="B90" s="37" t="s">
        <v>24</v>
      </c>
      <c r="C90" s="38">
        <v>55</v>
      </c>
      <c r="D90" s="38">
        <v>67</v>
      </c>
      <c r="E90" s="38">
        <v>65</v>
      </c>
      <c r="F90" s="39">
        <v>0</v>
      </c>
      <c r="G90" s="40">
        <v>187</v>
      </c>
      <c r="H90" s="40" t="s">
        <v>15</v>
      </c>
      <c r="I90" s="47" t="s">
        <v>199</v>
      </c>
      <c r="J90" s="48"/>
      <c r="K90" s="48"/>
      <c r="L90" s="49"/>
      <c r="M90" s="41">
        <v>22012</v>
      </c>
      <c r="N90" s="41"/>
      <c r="O90" s="41"/>
      <c r="P90" s="41"/>
      <c r="Q90" s="41"/>
      <c r="R90" s="41"/>
      <c r="S90" s="41"/>
      <c r="T90" s="41"/>
    </row>
    <row r="91" spans="1:20" s="21" customFormat="1" ht="20.25" customHeight="1">
      <c r="A91" s="23">
        <f ca="1" t="shared" si="2"/>
        <v>69</v>
      </c>
      <c r="B91" s="16" t="s">
        <v>66</v>
      </c>
      <c r="C91" s="17">
        <v>54</v>
      </c>
      <c r="D91" s="17">
        <v>83</v>
      </c>
      <c r="E91" s="17">
        <v>50</v>
      </c>
      <c r="F91" s="19">
        <v>0</v>
      </c>
      <c r="G91" s="18">
        <v>187</v>
      </c>
      <c r="H91" s="18" t="s">
        <v>15</v>
      </c>
      <c r="I91" s="27"/>
      <c r="J91" s="22" t="s">
        <v>67</v>
      </c>
      <c r="K91" s="18"/>
      <c r="L91" s="18"/>
      <c r="M91" s="20">
        <v>22673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70</v>
      </c>
      <c r="B92" s="16" t="s">
        <v>105</v>
      </c>
      <c r="C92" s="17">
        <v>50</v>
      </c>
      <c r="D92" s="17">
        <v>81</v>
      </c>
      <c r="E92" s="17">
        <v>55</v>
      </c>
      <c r="F92" s="19">
        <v>0</v>
      </c>
      <c r="G92" s="18">
        <v>186</v>
      </c>
      <c r="H92" s="18" t="s">
        <v>15</v>
      </c>
      <c r="I92" s="27"/>
      <c r="J92" s="22" t="s">
        <v>106</v>
      </c>
      <c r="K92" s="18"/>
      <c r="L92" s="18"/>
      <c r="M92" s="20">
        <v>21043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71</v>
      </c>
      <c r="B93" s="16" t="s">
        <v>144</v>
      </c>
      <c r="C93" s="17">
        <v>50</v>
      </c>
      <c r="D93" s="17">
        <v>66</v>
      </c>
      <c r="E93" s="17">
        <v>70</v>
      </c>
      <c r="F93" s="19">
        <v>0</v>
      </c>
      <c r="G93" s="18">
        <v>186</v>
      </c>
      <c r="H93" s="18" t="s">
        <v>15</v>
      </c>
      <c r="I93" s="27"/>
      <c r="J93" s="22" t="s">
        <v>145</v>
      </c>
      <c r="K93" s="18"/>
      <c r="L93" s="18" t="s">
        <v>180</v>
      </c>
      <c r="M93" s="20">
        <v>23485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72</v>
      </c>
      <c r="B94" s="16" t="s">
        <v>60</v>
      </c>
      <c r="C94" s="17">
        <v>40</v>
      </c>
      <c r="D94" s="17">
        <v>76</v>
      </c>
      <c r="E94" s="17">
        <v>70</v>
      </c>
      <c r="F94" s="19">
        <v>0</v>
      </c>
      <c r="G94" s="18">
        <v>186</v>
      </c>
      <c r="H94" s="18" t="s">
        <v>15</v>
      </c>
      <c r="I94" s="27"/>
      <c r="J94" s="22" t="s">
        <v>61</v>
      </c>
      <c r="K94" s="18"/>
      <c r="L94" s="18"/>
      <c r="M94" s="20">
        <v>22602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73</v>
      </c>
      <c r="B95" s="16" t="s">
        <v>37</v>
      </c>
      <c r="C95" s="17">
        <v>43</v>
      </c>
      <c r="D95" s="17">
        <v>76</v>
      </c>
      <c r="E95" s="17">
        <v>65</v>
      </c>
      <c r="F95" s="19">
        <v>0</v>
      </c>
      <c r="G95" s="18">
        <v>184</v>
      </c>
      <c r="H95" s="18" t="s">
        <v>15</v>
      </c>
      <c r="I95" s="27"/>
      <c r="J95" s="22" t="s">
        <v>38</v>
      </c>
      <c r="K95" s="18" t="s">
        <v>19</v>
      </c>
      <c r="L95" s="18"/>
      <c r="M95" s="20">
        <v>21748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74</v>
      </c>
      <c r="B96" s="16" t="s">
        <v>47</v>
      </c>
      <c r="C96" s="17">
        <v>57</v>
      </c>
      <c r="D96" s="17">
        <v>73</v>
      </c>
      <c r="E96" s="17">
        <v>50</v>
      </c>
      <c r="F96" s="19">
        <v>3</v>
      </c>
      <c r="G96" s="18">
        <v>183</v>
      </c>
      <c r="H96" s="18" t="s">
        <v>15</v>
      </c>
      <c r="I96" s="27"/>
      <c r="J96" s="22" t="s">
        <v>48</v>
      </c>
      <c r="K96" s="18"/>
      <c r="L96" s="18"/>
      <c r="M96" s="20">
        <v>22339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75</v>
      </c>
      <c r="B97" s="16" t="s">
        <v>92</v>
      </c>
      <c r="C97" s="17">
        <v>62</v>
      </c>
      <c r="D97" s="17">
        <v>65</v>
      </c>
      <c r="E97" s="17">
        <v>55</v>
      </c>
      <c r="F97" s="19">
        <v>0</v>
      </c>
      <c r="G97" s="18">
        <v>182</v>
      </c>
      <c r="H97" s="18" t="s">
        <v>15</v>
      </c>
      <c r="I97" s="27"/>
      <c r="J97" s="22" t="s">
        <v>93</v>
      </c>
      <c r="K97" s="18"/>
      <c r="L97" s="18" t="s">
        <v>180</v>
      </c>
      <c r="M97" s="20">
        <v>23024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76</v>
      </c>
      <c r="B98" s="16" t="s">
        <v>68</v>
      </c>
      <c r="C98" s="17">
        <v>54</v>
      </c>
      <c r="D98" s="17">
        <v>66</v>
      </c>
      <c r="E98" s="17">
        <v>60</v>
      </c>
      <c r="F98" s="19">
        <v>0</v>
      </c>
      <c r="G98" s="18">
        <v>180</v>
      </c>
      <c r="H98" s="18" t="s">
        <v>15</v>
      </c>
      <c r="I98" s="27"/>
      <c r="J98" s="22" t="s">
        <v>69</v>
      </c>
      <c r="K98" s="18"/>
      <c r="L98" s="18"/>
      <c r="M98" s="20">
        <v>22677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77</v>
      </c>
      <c r="B99" s="16" t="s">
        <v>123</v>
      </c>
      <c r="C99" s="17">
        <v>42</v>
      </c>
      <c r="D99" s="17">
        <v>78</v>
      </c>
      <c r="E99" s="17">
        <v>60</v>
      </c>
      <c r="F99" s="19">
        <v>0</v>
      </c>
      <c r="G99" s="18">
        <v>180</v>
      </c>
      <c r="H99" s="18" t="s">
        <v>15</v>
      </c>
      <c r="I99" s="27"/>
      <c r="J99" s="22" t="s">
        <v>124</v>
      </c>
      <c r="K99" s="18"/>
      <c r="L99" s="18" t="s">
        <v>180</v>
      </c>
      <c r="M99" s="20">
        <v>21467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78</v>
      </c>
      <c r="B100" s="16" t="s">
        <v>40</v>
      </c>
      <c r="C100" s="17">
        <v>43</v>
      </c>
      <c r="D100" s="17">
        <v>61</v>
      </c>
      <c r="E100" s="17">
        <v>70</v>
      </c>
      <c r="F100" s="19">
        <v>0</v>
      </c>
      <c r="G100" s="18">
        <v>174</v>
      </c>
      <c r="H100" s="18" t="s">
        <v>15</v>
      </c>
      <c r="I100" s="27"/>
      <c r="J100" s="22" t="s">
        <v>41</v>
      </c>
      <c r="K100" s="18"/>
      <c r="L100" s="18" t="s">
        <v>180</v>
      </c>
      <c r="M100" s="20">
        <v>22184</v>
      </c>
      <c r="N100" s="20"/>
      <c r="O100" s="20"/>
      <c r="P100" s="20"/>
      <c r="Q100" s="20"/>
      <c r="R100" s="20"/>
      <c r="S100" s="20"/>
      <c r="T100" s="20"/>
    </row>
    <row r="101" spans="1:256" s="42" customFormat="1" ht="20.25" customHeight="1">
      <c r="A101" s="23">
        <f ca="1" t="shared" si="2"/>
        <v>79</v>
      </c>
      <c r="B101" s="16" t="s">
        <v>164</v>
      </c>
      <c r="C101" s="17">
        <v>44</v>
      </c>
      <c r="D101" s="17">
        <v>69</v>
      </c>
      <c r="E101" s="17">
        <v>60</v>
      </c>
      <c r="F101" s="19">
        <v>0</v>
      </c>
      <c r="G101" s="18">
        <v>173</v>
      </c>
      <c r="H101" s="18" t="s">
        <v>15</v>
      </c>
      <c r="I101" s="27"/>
      <c r="J101" s="22" t="s">
        <v>165</v>
      </c>
      <c r="K101" s="18" t="s">
        <v>19</v>
      </c>
      <c r="L101" s="18"/>
      <c r="M101" s="20">
        <v>23202</v>
      </c>
      <c r="N101" s="20"/>
      <c r="O101" s="20"/>
      <c r="P101" s="20"/>
      <c r="Q101" s="20"/>
      <c r="R101" s="20"/>
      <c r="S101" s="20"/>
      <c r="T101" s="20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0" s="21" customFormat="1" ht="20.25" customHeight="1">
      <c r="A102" s="23">
        <f ca="1" t="shared" si="2"/>
        <v>80</v>
      </c>
      <c r="B102" s="16" t="s">
        <v>88</v>
      </c>
      <c r="C102" s="17">
        <v>40</v>
      </c>
      <c r="D102" s="17">
        <v>72</v>
      </c>
      <c r="E102" s="17">
        <v>60</v>
      </c>
      <c r="F102" s="19">
        <v>0</v>
      </c>
      <c r="G102" s="18">
        <v>172</v>
      </c>
      <c r="H102" s="18" t="s">
        <v>15</v>
      </c>
      <c r="I102" s="27"/>
      <c r="J102" s="22" t="s">
        <v>89</v>
      </c>
      <c r="K102" s="18"/>
      <c r="L102" s="18" t="s">
        <v>180</v>
      </c>
      <c r="M102" s="20">
        <v>22961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81</v>
      </c>
      <c r="B103" s="16" t="s">
        <v>94</v>
      </c>
      <c r="C103" s="17">
        <v>44</v>
      </c>
      <c r="D103" s="17">
        <v>72</v>
      </c>
      <c r="E103" s="17">
        <v>55</v>
      </c>
      <c r="F103" s="19">
        <v>0</v>
      </c>
      <c r="G103" s="18">
        <v>171</v>
      </c>
      <c r="H103" s="18" t="s">
        <v>15</v>
      </c>
      <c r="I103" s="27"/>
      <c r="J103" s="22" t="s">
        <v>95</v>
      </c>
      <c r="K103" s="18"/>
      <c r="L103" s="18"/>
      <c r="M103" s="20">
        <v>23037</v>
      </c>
      <c r="N103" s="20"/>
      <c r="O103" s="20"/>
      <c r="P103" s="20"/>
      <c r="Q103" s="20"/>
      <c r="R103" s="20"/>
      <c r="S103" s="20"/>
      <c r="T103" s="20"/>
    </row>
    <row r="104" spans="1:20" s="42" customFormat="1" ht="20.25" customHeight="1">
      <c r="A104" s="36">
        <f ca="1" t="shared" si="2"/>
        <v>82</v>
      </c>
      <c r="B104" s="37" t="s">
        <v>87</v>
      </c>
      <c r="C104" s="38">
        <v>42</v>
      </c>
      <c r="D104" s="38">
        <v>66</v>
      </c>
      <c r="E104" s="38">
        <v>55</v>
      </c>
      <c r="F104" s="39">
        <v>0</v>
      </c>
      <c r="G104" s="40">
        <v>163</v>
      </c>
      <c r="H104" s="40" t="s">
        <v>15</v>
      </c>
      <c r="I104" s="47" t="s">
        <v>199</v>
      </c>
      <c r="J104" s="48"/>
      <c r="K104" s="48"/>
      <c r="L104" s="49"/>
      <c r="M104" s="41">
        <v>22956</v>
      </c>
      <c r="N104" s="41"/>
      <c r="O104" s="41"/>
      <c r="P104" s="41"/>
      <c r="Q104" s="41"/>
      <c r="R104" s="41"/>
      <c r="S104" s="41"/>
      <c r="T104" s="41"/>
    </row>
    <row r="105" spans="1:20" s="42" customFormat="1" ht="20.25" customHeight="1">
      <c r="A105" s="36">
        <f ca="1" t="shared" si="2"/>
        <v>83</v>
      </c>
      <c r="B105" s="37" t="s">
        <v>107</v>
      </c>
      <c r="C105" s="38">
        <v>72</v>
      </c>
      <c r="D105" s="38">
        <v>91</v>
      </c>
      <c r="E105" s="38">
        <v>50</v>
      </c>
      <c r="F105" s="39">
        <v>0</v>
      </c>
      <c r="G105" s="40">
        <v>213</v>
      </c>
      <c r="H105" s="40" t="s">
        <v>170</v>
      </c>
      <c r="I105" s="47" t="s">
        <v>199</v>
      </c>
      <c r="J105" s="48"/>
      <c r="K105" s="48"/>
      <c r="L105" s="49"/>
      <c r="M105" s="41">
        <v>21070</v>
      </c>
      <c r="N105" s="41"/>
      <c r="O105" s="41"/>
      <c r="P105" s="41"/>
      <c r="Q105" s="41"/>
      <c r="R105" s="41"/>
      <c r="S105" s="41"/>
      <c r="T105" s="41"/>
    </row>
    <row r="106" spans="1:256" s="21" customFormat="1" ht="20.25" customHeight="1">
      <c r="A106" s="36">
        <f ca="1" t="shared" si="2"/>
        <v>84</v>
      </c>
      <c r="B106" s="37" t="s">
        <v>152</v>
      </c>
      <c r="C106" s="38">
        <v>61</v>
      </c>
      <c r="D106" s="38">
        <v>72</v>
      </c>
      <c r="E106" s="38">
        <v>70</v>
      </c>
      <c r="F106" s="39">
        <v>0</v>
      </c>
      <c r="G106" s="40">
        <v>203</v>
      </c>
      <c r="H106" s="40" t="s">
        <v>170</v>
      </c>
      <c r="I106" s="50" t="s">
        <v>190</v>
      </c>
      <c r="J106" s="50"/>
      <c r="K106" s="50"/>
      <c r="L106" s="50"/>
      <c r="M106" s="41">
        <v>20893</v>
      </c>
      <c r="N106" s="41"/>
      <c r="O106" s="41"/>
      <c r="P106" s="41"/>
      <c r="Q106" s="41"/>
      <c r="R106" s="41"/>
      <c r="S106" s="41"/>
      <c r="T106" s="41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s="42" customFormat="1" ht="20.25" customHeight="1">
      <c r="A107" s="23">
        <f ca="1" t="shared" si="2"/>
        <v>85</v>
      </c>
      <c r="B107" s="16" t="s">
        <v>49</v>
      </c>
      <c r="C107" s="17">
        <v>55</v>
      </c>
      <c r="D107" s="17">
        <v>73</v>
      </c>
      <c r="E107" s="17">
        <v>70</v>
      </c>
      <c r="F107" s="19">
        <v>0</v>
      </c>
      <c r="G107" s="18">
        <v>198</v>
      </c>
      <c r="H107" s="18" t="s">
        <v>170</v>
      </c>
      <c r="I107" s="27"/>
      <c r="J107" s="22" t="s">
        <v>50</v>
      </c>
      <c r="K107" s="18" t="s">
        <v>19</v>
      </c>
      <c r="L107" s="18"/>
      <c r="M107" s="20">
        <v>22357</v>
      </c>
      <c r="N107" s="20"/>
      <c r="O107" s="20"/>
      <c r="P107" s="20"/>
      <c r="Q107" s="20"/>
      <c r="R107" s="20"/>
      <c r="S107" s="20"/>
      <c r="T107" s="20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0" s="42" customFormat="1" ht="20.25" customHeight="1">
      <c r="A108" s="36">
        <f ca="1" t="shared" si="2"/>
        <v>86</v>
      </c>
      <c r="B108" s="37" t="s">
        <v>173</v>
      </c>
      <c r="C108" s="38">
        <v>42</v>
      </c>
      <c r="D108" s="38">
        <v>83</v>
      </c>
      <c r="E108" s="38">
        <v>70</v>
      </c>
      <c r="F108" s="39">
        <v>0</v>
      </c>
      <c r="G108" s="40">
        <v>195</v>
      </c>
      <c r="H108" s="40" t="s">
        <v>170</v>
      </c>
      <c r="I108" s="47" t="s">
        <v>199</v>
      </c>
      <c r="J108" s="48"/>
      <c r="K108" s="48"/>
      <c r="L108" s="49"/>
      <c r="M108" s="41">
        <v>22150</v>
      </c>
      <c r="N108" s="41"/>
      <c r="O108" s="41"/>
      <c r="P108" s="41"/>
      <c r="Q108" s="41"/>
      <c r="R108" s="41"/>
      <c r="S108" s="41"/>
      <c r="T108" s="41"/>
    </row>
    <row r="109" spans="1:256" s="21" customFormat="1" ht="20.25" customHeight="1">
      <c r="A109" s="36">
        <f ca="1" t="shared" si="2"/>
        <v>87</v>
      </c>
      <c r="B109" s="37" t="s">
        <v>169</v>
      </c>
      <c r="C109" s="38">
        <v>52</v>
      </c>
      <c r="D109" s="38">
        <v>54</v>
      </c>
      <c r="E109" s="38">
        <v>70</v>
      </c>
      <c r="F109" s="39">
        <v>0</v>
      </c>
      <c r="G109" s="40">
        <v>176</v>
      </c>
      <c r="H109" s="40" t="s">
        <v>170</v>
      </c>
      <c r="I109" s="50" t="s">
        <v>190</v>
      </c>
      <c r="J109" s="50"/>
      <c r="K109" s="50"/>
      <c r="L109" s="50"/>
      <c r="M109" s="41">
        <v>22523</v>
      </c>
      <c r="N109" s="41"/>
      <c r="O109" s="41"/>
      <c r="P109" s="41"/>
      <c r="Q109" s="41"/>
      <c r="R109" s="41"/>
      <c r="S109" s="41"/>
      <c r="T109" s="41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s="21" customFormat="1" ht="20.25" customHeight="1">
      <c r="A110" s="36">
        <f ca="1" t="shared" si="2"/>
        <v>88</v>
      </c>
      <c r="B110" s="37" t="s">
        <v>125</v>
      </c>
      <c r="C110" s="38">
        <v>48</v>
      </c>
      <c r="D110" s="38">
        <v>76</v>
      </c>
      <c r="E110" s="38">
        <v>50</v>
      </c>
      <c r="F110" s="39">
        <v>0</v>
      </c>
      <c r="G110" s="40">
        <v>174</v>
      </c>
      <c r="H110" s="40" t="s">
        <v>170</v>
      </c>
      <c r="I110" s="50" t="s">
        <v>190</v>
      </c>
      <c r="J110" s="50"/>
      <c r="K110" s="50"/>
      <c r="L110" s="50"/>
      <c r="M110" s="41">
        <v>21506</v>
      </c>
      <c r="N110" s="41"/>
      <c r="O110" s="41"/>
      <c r="P110" s="41"/>
      <c r="Q110" s="41"/>
      <c r="R110" s="41"/>
      <c r="S110" s="41"/>
      <c r="T110" s="41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0" s="42" customFormat="1" ht="20.25" customHeight="1">
      <c r="A111" s="36">
        <f ca="1" t="shared" si="2"/>
        <v>89</v>
      </c>
      <c r="B111" s="37" t="s">
        <v>174</v>
      </c>
      <c r="C111" s="38">
        <v>43</v>
      </c>
      <c r="D111" s="38">
        <v>61</v>
      </c>
      <c r="E111" s="38">
        <v>65</v>
      </c>
      <c r="F111" s="39">
        <v>0</v>
      </c>
      <c r="G111" s="40">
        <v>169</v>
      </c>
      <c r="H111" s="40" t="s">
        <v>170</v>
      </c>
      <c r="I111" s="47" t="s">
        <v>190</v>
      </c>
      <c r="J111" s="48"/>
      <c r="K111" s="48"/>
      <c r="L111" s="49"/>
      <c r="M111" s="41">
        <v>22818</v>
      </c>
      <c r="N111" s="41"/>
      <c r="O111" s="41"/>
      <c r="P111" s="41"/>
      <c r="Q111" s="41"/>
      <c r="R111" s="41"/>
      <c r="S111" s="41"/>
      <c r="T111" s="41"/>
    </row>
    <row r="112" spans="1:20" s="42" customFormat="1" ht="20.25" customHeight="1">
      <c r="A112" s="36">
        <f ca="1" t="shared" si="2"/>
        <v>90</v>
      </c>
      <c r="B112" s="37" t="s">
        <v>128</v>
      </c>
      <c r="C112" s="38">
        <v>43</v>
      </c>
      <c r="D112" s="38">
        <v>59</v>
      </c>
      <c r="E112" s="38">
        <v>50</v>
      </c>
      <c r="F112" s="39">
        <v>0</v>
      </c>
      <c r="G112" s="40">
        <v>152</v>
      </c>
      <c r="H112" s="40" t="s">
        <v>170</v>
      </c>
      <c r="I112" s="47" t="s">
        <v>190</v>
      </c>
      <c r="J112" s="48"/>
      <c r="K112" s="48"/>
      <c r="L112" s="49"/>
      <c r="M112" s="41">
        <v>21538</v>
      </c>
      <c r="N112" s="41"/>
      <c r="O112" s="41"/>
      <c r="P112" s="41"/>
      <c r="Q112" s="41"/>
      <c r="R112" s="41"/>
      <c r="S112" s="41"/>
      <c r="T112" s="41"/>
    </row>
    <row r="113" spans="1:20" s="21" customFormat="1" ht="20.25" customHeight="1">
      <c r="A113" s="23">
        <f ca="1" t="shared" si="2"/>
        <v>91</v>
      </c>
      <c r="B113" s="16" t="s">
        <v>171</v>
      </c>
      <c r="C113" s="17">
        <v>43</v>
      </c>
      <c r="D113" s="17">
        <v>50</v>
      </c>
      <c r="E113" s="17">
        <v>55</v>
      </c>
      <c r="F113" s="19">
        <v>0</v>
      </c>
      <c r="G113" s="18">
        <v>148</v>
      </c>
      <c r="H113" s="18" t="s">
        <v>170</v>
      </c>
      <c r="I113" s="27"/>
      <c r="J113" s="22" t="s">
        <v>172</v>
      </c>
      <c r="K113" s="18" t="s">
        <v>19</v>
      </c>
      <c r="L113" s="18"/>
      <c r="M113" s="20">
        <v>21852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 hidden="1">
      <c r="A114" s="23"/>
      <c r="B114" s="16"/>
      <c r="C114" s="17"/>
      <c r="D114" s="17"/>
      <c r="E114" s="17"/>
      <c r="F114" s="19"/>
      <c r="G114" s="18"/>
      <c r="H114" s="18"/>
      <c r="I114" s="27"/>
      <c r="J114" s="22"/>
      <c r="K114" s="18"/>
      <c r="L114" s="18"/>
      <c r="M114" s="20"/>
      <c r="N114" s="20"/>
      <c r="O114" s="20"/>
      <c r="P114" s="20"/>
      <c r="Q114" s="20"/>
      <c r="R114" s="20"/>
      <c r="S114" s="20"/>
      <c r="T114" s="20"/>
    </row>
    <row r="115" spans="1:6" ht="17.25" customHeight="1">
      <c r="A115" s="3"/>
      <c r="B115" s="3"/>
      <c r="C115" s="3"/>
      <c r="D115" s="3"/>
      <c r="E115" s="3"/>
      <c r="F115" s="1"/>
    </row>
    <row r="116" spans="1:6" ht="17.25" customHeight="1">
      <c r="A116" s="3"/>
      <c r="B116" s="3"/>
      <c r="C116" s="3"/>
      <c r="D116" s="3"/>
      <c r="E116" s="3"/>
      <c r="F116" s="1"/>
    </row>
    <row r="117" spans="1:6" ht="17.25" customHeight="1">
      <c r="A117" s="3"/>
      <c r="B117" s="3"/>
      <c r="C117" s="3"/>
      <c r="D117" s="3"/>
      <c r="E117" s="3"/>
      <c r="F117" s="1"/>
    </row>
    <row r="118" spans="1:6" ht="15.75">
      <c r="A118" s="3"/>
      <c r="B118" s="3"/>
      <c r="C118" s="3"/>
      <c r="D118" s="4"/>
      <c r="E118" s="4"/>
      <c r="F118" s="1"/>
    </row>
    <row r="119" spans="2:6" ht="15.75">
      <c r="B119" s="3"/>
      <c r="C119" s="5"/>
      <c r="D119" s="5"/>
      <c r="E119" s="5"/>
      <c r="F119" s="1"/>
    </row>
    <row r="120" spans="2:6" ht="15">
      <c r="B120" s="6"/>
      <c r="C120" s="6"/>
      <c r="D120" s="6"/>
      <c r="E120" s="6"/>
      <c r="F120" s="1"/>
    </row>
    <row r="121" spans="2:6" ht="15" customHeight="1">
      <c r="B121" s="54"/>
      <c r="C121" s="54"/>
      <c r="D121" s="7"/>
      <c r="E121" s="7"/>
      <c r="F121" s="1"/>
    </row>
    <row r="122" spans="2:6" ht="15.75">
      <c r="B122" s="54"/>
      <c r="C122" s="54"/>
      <c r="D122" s="7"/>
      <c r="E122" s="7"/>
      <c r="F122" s="9"/>
    </row>
    <row r="123" spans="5:6" ht="15">
      <c r="E123" s="8"/>
      <c r="F123" s="1"/>
    </row>
    <row r="124" spans="5:6" ht="15">
      <c r="E124" s="8"/>
      <c r="F124" s="1"/>
    </row>
    <row r="125" spans="5:6" ht="15">
      <c r="E125" s="8"/>
      <c r="F125" s="1"/>
    </row>
    <row r="126" spans="5:6" ht="15">
      <c r="E126" s="8"/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</sheetData>
  <sheetProtection/>
  <mergeCells count="49">
    <mergeCell ref="A12:M12"/>
    <mergeCell ref="A4:B4"/>
    <mergeCell ref="C4:M4"/>
    <mergeCell ref="A14:M14"/>
    <mergeCell ref="J20:J21"/>
    <mergeCell ref="A2:B2"/>
    <mergeCell ref="A3:L3"/>
    <mergeCell ref="L20:L21"/>
    <mergeCell ref="A15:L15"/>
    <mergeCell ref="A16:L16"/>
    <mergeCell ref="A20:A21"/>
    <mergeCell ref="K20:K21"/>
    <mergeCell ref="G20:G21"/>
    <mergeCell ref="I20:I21"/>
    <mergeCell ref="H20:H21"/>
    <mergeCell ref="B122:C122"/>
    <mergeCell ref="B121:C121"/>
    <mergeCell ref="C20:E20"/>
    <mergeCell ref="B20:B21"/>
    <mergeCell ref="F20:F21"/>
    <mergeCell ref="A5:B5"/>
    <mergeCell ref="C5:M5"/>
    <mergeCell ref="C7:M7"/>
    <mergeCell ref="A11:M11"/>
    <mergeCell ref="C13:M13"/>
    <mergeCell ref="N7:Z7"/>
    <mergeCell ref="AA7:AM7"/>
    <mergeCell ref="AN7:AZ7"/>
    <mergeCell ref="A6:B6"/>
    <mergeCell ref="C6:M6"/>
    <mergeCell ref="FA7:FM7"/>
    <mergeCell ref="GN7:GZ7"/>
    <mergeCell ref="BA7:BM7"/>
    <mergeCell ref="BN7:BZ7"/>
    <mergeCell ref="CA7:CM7"/>
    <mergeCell ref="CN7:CZ7"/>
    <mergeCell ref="DA7:DM7"/>
    <mergeCell ref="DN7:DZ7"/>
    <mergeCell ref="HA7:HM7"/>
    <mergeCell ref="HN7:HZ7"/>
    <mergeCell ref="IA7:IM7"/>
    <mergeCell ref="IN7:IV7"/>
    <mergeCell ref="A9:M9"/>
    <mergeCell ref="A10:M10"/>
    <mergeCell ref="EA7:EM7"/>
    <mergeCell ref="EN7:EZ7"/>
    <mergeCell ref="FN7:FZ7"/>
    <mergeCell ref="GA7:G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2016-08-15T13:46:43Z</dcterms:modified>
  <cp:category/>
  <cp:version/>
  <cp:contentType/>
  <cp:contentStatus/>
</cp:coreProperties>
</file>