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25" yWindow="9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'Список'!$M$82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'Список'!$F$82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'Список'!$J$82</definedName>
    <definedName name="ЛДоригинал">'Список'!#REF!</definedName>
    <definedName name="Льготы">'Список'!$I$82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'Список'!$A$2:$L$83</definedName>
    <definedName name="ОригиналЗаявления">'Список'!$K$82</definedName>
    <definedName name="Основания">'Список'!$H$82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'Список'!$C$82</definedName>
    <definedName name="Оценка2">'Список'!$D$82</definedName>
    <definedName name="Оценка3">'Список'!$E$82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'Список'!$C$84</definedName>
    <definedName name="Приоритет">'Список'!#REF!</definedName>
    <definedName name="ПроверкаФБС">'Список'!#REF!</definedName>
    <definedName name="Протокол">'Список'!$B$87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'Список'!$B$82:$M$82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'Список'!$G$82</definedName>
    <definedName name="СуммаОценок">'Список'!#REF!</definedName>
    <definedName name="Телефон">'Список'!$N$82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'Список'!$B$82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<sst xmlns="http://schemas.openxmlformats.org/spreadsheetml/2006/main" count="219" uniqueCount="147">
  <si>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</si>
  <si>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</si>
  <si>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</si>
  <si>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</si>
  <si>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</si>
  <si>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</si>
  <si>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</si>
  <si>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</si>
  <si>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</si>
  <si>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</si>
  <si>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</si>
  <si>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</si>
  <si>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</si>
  <si>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</si>
  <si>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Соколов Андрей Юрьевич</t>
  </si>
  <si>
    <t>ОО</t>
  </si>
  <si>
    <t>ФИиИТ(СТ)-15, ПМИ(СПиКТ)-19</t>
  </si>
  <si>
    <t>Резников Роман Леонидович</t>
  </si>
  <si>
    <t>ПМИ(СПиКТ)-20, ЭБ(ЭиОПнРО)-210, ФИиИТ(СТ)-16</t>
  </si>
  <si>
    <t>Хохлова Марина Алексеевна</t>
  </si>
  <si>
    <t>ФИиИТ(СТ)-17, Ф(МФ)-25, ПМИ(СПиКТ)-21</t>
  </si>
  <si>
    <t>Кравцов Илья Леонидович</t>
  </si>
  <si>
    <t>ПМИ(СПиКТ)-22, ФИиИТ(СТ)-18, ЭБ(ЭиОПнРО)-221</t>
  </si>
  <si>
    <t>Мягчило Максим Сергеевич</t>
  </si>
  <si>
    <t>Моржова Екатерина Геннадьевна</t>
  </si>
  <si>
    <t>ПМИ(СПиКТ)-24, ФИиИТ(СТ)-20</t>
  </si>
  <si>
    <t>Моисеев Сергей Андреевич</t>
  </si>
  <si>
    <t>ПМИ(СПиКТ)-25, ФИиИТ(СТ)-21, ПО(М)-42</t>
  </si>
  <si>
    <t>Литвинчёв Константин Андреевич</t>
  </si>
  <si>
    <t>Ф(МФ)-38, ФИиИТ(СТ)-22, ПМИ(СПиКТ)-26</t>
  </si>
  <si>
    <t>Лимонов Михаил Дмитриевич</t>
  </si>
  <si>
    <t>Стружков Артем Геннадьевич</t>
  </si>
  <si>
    <t>Михеева Елена Сергеевна</t>
  </si>
  <si>
    <t>ПМИ(СПиКТ)-29, ФИиИТ(СТ)-25</t>
  </si>
  <si>
    <t>Карташов Евгений Иванович</t>
  </si>
  <si>
    <t>ПМИ(СПиКТ)-30, ФИиИТ(СТ)-26</t>
  </si>
  <si>
    <t>Бесков Дмитрий Николаевич</t>
  </si>
  <si>
    <t>ПМИ(СПиКТ)-31, ФИиИТ(СТ)-27</t>
  </si>
  <si>
    <t>Косова Анна Александровна</t>
  </si>
  <si>
    <t>ПМИ(СПиКТ)-33, ФИиИТ(СТ)-28, ПО(ДПИиД)-39</t>
  </si>
  <si>
    <t>Вишняков Денис Владимирович</t>
  </si>
  <si>
    <t>ФИиИТ(СТ)-32, ПМИ(СПиКТ)-37</t>
  </si>
  <si>
    <t>Тряпышко Владислав Владимирович</t>
  </si>
  <si>
    <t>ТБ(ЗвЧС)-57, ПМИ(СПиКТ)-38, ФИиИТ(СТ)-33</t>
  </si>
  <si>
    <t>Якупова Анастасия Андреевна</t>
  </si>
  <si>
    <t>ПМИ(СПиКТ)-39, ФИиИТ(СТ)-34</t>
  </si>
  <si>
    <t>Лезнова Екатерина Геннадьевна</t>
  </si>
  <si>
    <t>ПМИ(СПиКТ)-40, ФИиИТ(СТ)-35</t>
  </si>
  <si>
    <t>Морозова Людмила Васильевна</t>
  </si>
  <si>
    <t>ПМИ(СПиКТ)-41, ФИиИТ(СТ)-36</t>
  </si>
  <si>
    <t>Шкиренков Роман Александрович</t>
  </si>
  <si>
    <t>Ф(МФ)-93, ПМИ(СПиКТ)-42, ФИиИТ(СТ)-37</t>
  </si>
  <si>
    <t>Розанова Арина Андреевна</t>
  </si>
  <si>
    <t>ПМИ(СПиКТ)-43, ФИиИТ(СТ)-38, ПО(ДПИиД)-59</t>
  </si>
  <si>
    <t>Дмитраков Сергей Игоревич</t>
  </si>
  <si>
    <t>зПО(ИиВТ)-11, ФИиИТ(СТ)-39</t>
  </si>
  <si>
    <t>Семилетова Ксения Игоревна</t>
  </si>
  <si>
    <t>Белый Тимофей Петрович</t>
  </si>
  <si>
    <t>ФИиИТ(СТ)-41, ПМИ(СПиКТ)-45</t>
  </si>
  <si>
    <t>Бондаренко Александр Сергеевич</t>
  </si>
  <si>
    <t>ПМИ(СПиКТ)-46, ФИиИТ(СТ)-42</t>
  </si>
  <si>
    <t>Свиридова Эльвира Дмитриевна</t>
  </si>
  <si>
    <t>ПМИ(СПиКТ)-47, ФИиИТ(СТ)-43</t>
  </si>
  <si>
    <t>Усачев Илья Игоревич</t>
  </si>
  <si>
    <t>Химушкина Алина Александровна</t>
  </si>
  <si>
    <t>ФИиИТ(СТ)-45, ПМИ(СПиКТ)-49</t>
  </si>
  <si>
    <t>Баранов Дмитрий Игоревич</t>
  </si>
  <si>
    <t>ПМИ(СПиКТ)-50, Ф(МФ)-108, ФИиИТ(СТ)-46</t>
  </si>
  <si>
    <t>Серченков Валерий Алексеевич</t>
  </si>
  <si>
    <t>Колобаева Маргарита Васильевна</t>
  </si>
  <si>
    <t>ПМИ(СПиКТ)-52, ФИиИТ(СТ)-48, ПО(ДПИиД)-66</t>
  </si>
  <si>
    <t>Гапизов Руслан Казимагомедович</t>
  </si>
  <si>
    <t>ПМИ(СПиКТ)-53, ФИиИТ(СТ)-49</t>
  </si>
  <si>
    <t>Митрохин Илья Александрович</t>
  </si>
  <si>
    <t>ПМИ(СПиКТ)-54, ФИиИТ(СТ)-50</t>
  </si>
  <si>
    <t>Иванова Мария Игоревна</t>
  </si>
  <si>
    <t>ПМИ(СПиКТ)-55, ФИиИТ(СТ)-51</t>
  </si>
  <si>
    <t>Баев Вячеслав Константинович</t>
  </si>
  <si>
    <t>ФИиИТ(СТ)-52, ПМИ(СПиКТ)-56</t>
  </si>
  <si>
    <t>Шкурко Елена Андреевна</t>
  </si>
  <si>
    <t>ФИиИТ(СТ)-53, ПМИ(СПиКТ)-57, ПО(ИиА)-7</t>
  </si>
  <si>
    <t>Фомин Сергей Геннадьевич</t>
  </si>
  <si>
    <t>ПМИ(СПиКТ)-2, ФИиИТ(СТ)-1</t>
  </si>
  <si>
    <t>Кравченко Кирилл Иванович</t>
  </si>
  <si>
    <t>ПМИ(СПиКТ)-3, ФИиИТ(СТ)-2</t>
  </si>
  <si>
    <t>Максаков Павел Александрович</t>
  </si>
  <si>
    <t>ПМИ(СПиКТ)-58, ФИиИТ(СТ)-54</t>
  </si>
  <si>
    <t>Андросов Александр Юрьевич</t>
  </si>
  <si>
    <t>ФИиИТ(СТ)-55, ПМИ(СПиКТ)-59, Ф(МФ)-143</t>
  </si>
  <si>
    <t>Дубровин Валентин Андреевич</t>
  </si>
  <si>
    <t>Головачев Иван Геннадьевич</t>
  </si>
  <si>
    <t>Головко Иван Евгеньевич</t>
  </si>
  <si>
    <t>ПМИ(СПиКТ)-62, ФИиИТ(СТ)-59</t>
  </si>
  <si>
    <t>Ковалев Артем Михайлович</t>
  </si>
  <si>
    <t>ПМИ(СПиКТ)-63, ФИиИТ(СТ)-60</t>
  </si>
  <si>
    <t>Степин Даниил Игоревич</t>
  </si>
  <si>
    <t>ПМИ(СПиКТ)-64, ФИиИТ(СТ)-61</t>
  </si>
  <si>
    <t>Поленок Вячеслав Михайлович</t>
  </si>
  <si>
    <t>ПМИ(СПиКТ)-65, ФИиИТ(СТ)-62, ТБ(ЗвЧС)-132</t>
  </si>
  <si>
    <t>Петраченкова Диана Андреевна</t>
  </si>
  <si>
    <t>ПМИ(СПиКТ)-66, ФИиИТ(СТ)-63, Ф(МФ)-151</t>
  </si>
  <si>
    <t>Молодьков Евгений Сергеевич</t>
  </si>
  <si>
    <t>ФИиИТ(СТ)-3</t>
  </si>
  <si>
    <t>Пупышев Сергей Александрович</t>
  </si>
  <si>
    <t>Дийокайте Карина Артуровна</t>
  </si>
  <si>
    <t>ПМИ(СПиКТ)-6, ФИиИТ(СТ)-5</t>
  </si>
  <si>
    <t>Пузыревская Алена Михайловна</t>
  </si>
  <si>
    <t>ФИиИТ(СТ)-6</t>
  </si>
  <si>
    <t>Караваева Алина Александровна</t>
  </si>
  <si>
    <t>ПМИ(СПиКТ)-9, ФИиИТ(СТ)-7</t>
  </si>
  <si>
    <t>Васильев Константин Александрович</t>
  </si>
  <si>
    <t>ПМИ(СПиКТ)-10, ФИиИТ(СТ)-8</t>
  </si>
  <si>
    <t>Костерин Максим Сергеевич</t>
  </si>
  <si>
    <t>ПМИ(СПиКТ)-11, ФИиИТ(СТ)-9, Эк-126</t>
  </si>
  <si>
    <t>Федосова Валентина Алексеевна</t>
  </si>
  <si>
    <t>ПМИ(СПиКТ)-13, ФИиИТ(СТ)-11</t>
  </si>
  <si>
    <t>Дюков Антон Андреевич</t>
  </si>
  <si>
    <t>Пряхин Максим Михайлович</t>
  </si>
  <si>
    <t>ОП</t>
  </si>
  <si>
    <t>02.03.02 Фундаментальная информатика и информационные технологии (Сетевые технологии)</t>
  </si>
  <si>
    <t>Мат</t>
  </si>
  <si>
    <t>Инф</t>
  </si>
  <si>
    <t>Рус</t>
  </si>
  <si>
    <t xml:space="preserve">Всего бюджетный набор: 15 ; </t>
  </si>
  <si>
    <t xml:space="preserve">       Зачислено на 29 июля 2016 г.: </t>
  </si>
  <si>
    <t xml:space="preserve">Зачислен приказом № 1311-ст, 29.07.2016 </t>
  </si>
  <si>
    <t>По квоте приема лиц, имеющих особые права: 1</t>
  </si>
  <si>
    <t>Гурьянов Павел Андреевич</t>
  </si>
  <si>
    <t>Ракитянский Сергей Викторович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</si>
  <si>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</si>
  <si>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</si>
  <si>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</si>
  <si>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 xml:space="preserve">План: 5 </t>
  </si>
  <si>
    <t>По общему конкурсу: 12</t>
  </si>
  <si>
    <t xml:space="preserve">Зачислено на 3 августа 2016г.: 0 </t>
  </si>
  <si>
    <t xml:space="preserve">Зачислен приказом № 1319-ст, 03.08.2016 </t>
  </si>
  <si>
    <t>Кореновская Юлия Владимировна</t>
  </si>
  <si>
    <t>Зайцев Степан Сергеевич</t>
  </si>
  <si>
    <t>ФИиИТ(СТ)-68</t>
  </si>
  <si>
    <t>О</t>
  </si>
  <si>
    <t>Ребезова Ольга Ивановна</t>
  </si>
  <si>
    <t xml:space="preserve">       Зачислено на 8 августа  2016 г.: </t>
  </si>
  <si>
    <t>По общему конкурсу: 3</t>
  </si>
  <si>
    <t>Резерв: 0</t>
  </si>
  <si>
    <t xml:space="preserve">Зачислено на 8 августа 2016г.: 0 </t>
  </si>
  <si>
    <t>Подача оригиналов документов об образовании до 15.08.2016 г.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</si>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</sst>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29"/>
  <sheetViews>
    <sheetView showGridLines="0" tabSelected="1" view="pageBreakPreview" zoomScaleSheetLayoutView="100" zoomScalePageLayoutView="0" workbookViewId="0" topLeftCell="A47">
      <selection activeCell="A51" activeCellId="3" sqref="I65:L65 A65:IV65 A62:IV62 A51:IV5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4" customFormat="1" ht="111.75" customHeight="1">
      <c r="A2" s="49" t="s">
        <v>12</v>
      </c>
      <c r="B2" s="49"/>
    </row>
    <row r="3" spans="1:12" s="23" customFormat="1" ht="18.75" customHeight="1">
      <c r="A3" s="50" t="s">
        <v>123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3" customFormat="1" ht="18.75" customHeight="1">
      <c r="A4" s="58" t="s">
        <v>124</v>
      </c>
      <c r="B4" s="58"/>
      <c r="C4" s="59" t="s">
        <v>126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23" customFormat="1" ht="18.75" customHeight="1">
      <c r="A5" s="58" t="s">
        <v>130</v>
      </c>
      <c r="B5" s="58"/>
      <c r="C5" s="59" t="s">
        <v>133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23" customFormat="1" ht="18.75" customHeight="1">
      <c r="A6" s="58" t="s">
        <v>141</v>
      </c>
      <c r="B6" s="58"/>
      <c r="C6" s="59" t="s">
        <v>142</v>
      </c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256" ht="16.5" customHeight="1">
      <c r="A7" s="44"/>
      <c r="B7" s="44"/>
      <c r="C7" s="67" t="s">
        <v>143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11.25" customHeight="1">
      <c r="A8" s="44"/>
      <c r="B8" s="44"/>
      <c r="C8" s="45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13" s="23" customFormat="1" ht="18.75" customHeight="1">
      <c r="A9" s="50" t="s">
        <v>131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3" customFormat="1" ht="18.75" customHeight="1">
      <c r="A10" s="50" t="s">
        <v>132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3" customFormat="1" ht="18.75" customHeight="1">
      <c r="A11" s="50" t="s">
        <v>134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23" customFormat="1" ht="18.75" customHeight="1">
      <c r="A12" s="50" t="s">
        <v>144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25.5" customHeight="1">
      <c r="A13" s="65" t="s">
        <v>145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2" s="23" customFormat="1" ht="16.5">
      <c r="A14" s="53" t="s">
        <v>129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45" customHeight="1">
      <c r="A15" s="54" t="s">
        <v>119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5" customHeight="1">
      <c r="A16" s="11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7" s="13" customFormat="1" ht="15" customHeight="1">
      <c r="A17" s="11" t="s">
        <v>6</v>
      </c>
      <c r="B17" s="11"/>
      <c r="C17" s="12"/>
      <c r="G17" s="11" t="s">
        <v>7</v>
      </c>
    </row>
    <row r="18" s="10" customFormat="1" ht="3.75" customHeight="1"/>
    <row r="19" spans="1:13" ht="15" customHeight="1">
      <c r="A19" s="55" t="s">
        <v>0</v>
      </c>
      <c r="B19" s="62" t="s">
        <v>1</v>
      </c>
      <c r="C19" s="61" t="s">
        <v>5</v>
      </c>
      <c r="D19" s="61"/>
      <c r="E19" s="61"/>
      <c r="F19" s="56" t="s">
        <v>9</v>
      </c>
      <c r="G19" s="56" t="s">
        <v>11</v>
      </c>
      <c r="H19" s="56" t="s">
        <v>4</v>
      </c>
      <c r="I19" s="66" t="s">
        <v>10</v>
      </c>
      <c r="J19" s="63" t="s">
        <v>2</v>
      </c>
      <c r="K19" s="51" t="s">
        <v>8</v>
      </c>
      <c r="L19" s="51" t="s">
        <v>3</v>
      </c>
      <c r="M19" s="9">
        <v>1</v>
      </c>
    </row>
    <row r="20" spans="1:12" ht="42.75" customHeight="1">
      <c r="A20" s="55"/>
      <c r="B20" s="62"/>
      <c r="C20" s="24" t="s">
        <v>120</v>
      </c>
      <c r="D20" s="24" t="s">
        <v>121</v>
      </c>
      <c r="E20" s="25" t="s">
        <v>122</v>
      </c>
      <c r="F20" s="57"/>
      <c r="G20" s="57"/>
      <c r="H20" s="57"/>
      <c r="I20" s="66"/>
      <c r="J20" s="64"/>
      <c r="K20" s="52"/>
      <c r="L20" s="52"/>
    </row>
    <row r="21" spans="1:12" ht="42.75" customHeight="1" hidden="1">
      <c r="A21" s="29"/>
      <c r="B21" s="31"/>
      <c r="C21" s="24"/>
      <c r="D21" s="34"/>
      <c r="E21" s="25"/>
      <c r="F21" s="30"/>
      <c r="G21" s="30"/>
      <c r="H21" s="30"/>
      <c r="I21" s="28"/>
      <c r="J21" s="32"/>
      <c r="K21" s="33"/>
      <c r="L21" s="33"/>
    </row>
    <row r="22" spans="1:20" s="41" customFormat="1" ht="20.25" customHeight="1">
      <c r="A22" s="35">
        <f aca="true" ca="1" t="shared" si="0" ref="A22:A53">IF(OFFSET(A22,-1,0)&gt;=0,OFFSET(A22,-1,0)+1,1)</f>
        <v>1</v>
      </c>
      <c r="B22" s="36" t="s">
        <v>117</v>
      </c>
      <c r="C22" s="37">
        <v>50</v>
      </c>
      <c r="D22" s="37">
        <v>50</v>
      </c>
      <c r="E22" s="37">
        <v>82</v>
      </c>
      <c r="F22" s="38">
        <v>3</v>
      </c>
      <c r="G22" s="39">
        <v>185</v>
      </c>
      <c r="H22" s="39" t="s">
        <v>118</v>
      </c>
      <c r="I22" s="46" t="s">
        <v>125</v>
      </c>
      <c r="J22" s="47"/>
      <c r="K22" s="47"/>
      <c r="L22" s="48"/>
      <c r="M22" s="40">
        <v>21646</v>
      </c>
      <c r="N22" s="40"/>
      <c r="O22" s="40"/>
      <c r="P22" s="40"/>
      <c r="Q22" s="40"/>
      <c r="R22" s="40"/>
      <c r="S22" s="40"/>
      <c r="T22" s="40"/>
    </row>
    <row r="23" spans="1:20" s="20" customFormat="1" ht="20.25" customHeight="1">
      <c r="A23" s="22">
        <f ca="1" t="shared" si="0"/>
        <v>2</v>
      </c>
      <c r="B23" s="15" t="s">
        <v>101</v>
      </c>
      <c r="C23" s="16">
        <v>80</v>
      </c>
      <c r="D23" s="16">
        <v>83</v>
      </c>
      <c r="E23" s="16">
        <v>96</v>
      </c>
      <c r="F23" s="18">
        <v>3</v>
      </c>
      <c r="G23" s="17">
        <v>262</v>
      </c>
      <c r="H23" s="17" t="s">
        <v>15</v>
      </c>
      <c r="I23" s="26"/>
      <c r="J23" s="21" t="s">
        <v>102</v>
      </c>
      <c r="K23" s="17"/>
      <c r="L23" s="17"/>
      <c r="M23" s="19">
        <v>20913</v>
      </c>
      <c r="N23" s="19"/>
      <c r="O23" s="19"/>
      <c r="P23" s="19"/>
      <c r="Q23" s="19"/>
      <c r="R23" s="19"/>
      <c r="S23" s="19"/>
      <c r="T23" s="19"/>
    </row>
    <row r="24" spans="1:20" s="41" customFormat="1" ht="20.25" customHeight="1">
      <c r="A24" s="35">
        <f ca="1" t="shared" si="0"/>
        <v>3</v>
      </c>
      <c r="B24" s="36" t="s">
        <v>23</v>
      </c>
      <c r="C24" s="37">
        <v>74</v>
      </c>
      <c r="D24" s="37">
        <v>79</v>
      </c>
      <c r="E24" s="37">
        <v>86</v>
      </c>
      <c r="F24" s="38">
        <v>3</v>
      </c>
      <c r="G24" s="39">
        <v>242</v>
      </c>
      <c r="H24" s="39" t="s">
        <v>15</v>
      </c>
      <c r="I24" s="46" t="s">
        <v>135</v>
      </c>
      <c r="J24" s="47"/>
      <c r="K24" s="47"/>
      <c r="L24" s="48"/>
      <c r="M24" s="40">
        <v>21821</v>
      </c>
      <c r="N24" s="40"/>
      <c r="O24" s="40"/>
      <c r="P24" s="40"/>
      <c r="Q24" s="40"/>
      <c r="R24" s="40"/>
      <c r="S24" s="40"/>
      <c r="T24" s="40"/>
    </row>
    <row r="25" spans="1:20" s="20" customFormat="1" ht="20.25" customHeight="1">
      <c r="A25" s="22">
        <f ca="1" t="shared" si="0"/>
        <v>4</v>
      </c>
      <c r="B25" s="15" t="s">
        <v>106</v>
      </c>
      <c r="C25" s="16">
        <v>68</v>
      </c>
      <c r="D25" s="16">
        <v>77</v>
      </c>
      <c r="E25" s="16">
        <v>86</v>
      </c>
      <c r="F25" s="18">
        <v>6</v>
      </c>
      <c r="G25" s="17">
        <v>237</v>
      </c>
      <c r="H25" s="17" t="s">
        <v>15</v>
      </c>
      <c r="I25" s="26"/>
      <c r="J25" s="21" t="s">
        <v>107</v>
      </c>
      <c r="K25" s="17"/>
      <c r="L25" s="17"/>
      <c r="M25" s="19">
        <v>21161</v>
      </c>
      <c r="N25" s="19"/>
      <c r="O25" s="19"/>
      <c r="P25" s="19"/>
      <c r="Q25" s="19"/>
      <c r="R25" s="19"/>
      <c r="S25" s="19"/>
      <c r="T25" s="19"/>
    </row>
    <row r="26" spans="1:20" s="20" customFormat="1" ht="20.25" customHeight="1">
      <c r="A26" s="22">
        <f ca="1" t="shared" si="0"/>
        <v>5</v>
      </c>
      <c r="B26" s="15" t="s">
        <v>75</v>
      </c>
      <c r="C26" s="16">
        <v>68</v>
      </c>
      <c r="D26" s="16">
        <v>66</v>
      </c>
      <c r="E26" s="16">
        <v>93</v>
      </c>
      <c r="F26" s="18">
        <v>6</v>
      </c>
      <c r="G26" s="17">
        <v>233</v>
      </c>
      <c r="H26" s="17" t="s">
        <v>15</v>
      </c>
      <c r="I26" s="26"/>
      <c r="J26" s="21" t="s">
        <v>76</v>
      </c>
      <c r="K26" s="17"/>
      <c r="L26" s="17"/>
      <c r="M26" s="19">
        <v>23389</v>
      </c>
      <c r="N26" s="19"/>
      <c r="O26" s="19"/>
      <c r="P26" s="19"/>
      <c r="Q26" s="19"/>
      <c r="R26" s="19"/>
      <c r="S26" s="19"/>
      <c r="T26" s="19"/>
    </row>
    <row r="27" spans="1:20" s="41" customFormat="1" ht="20.25" customHeight="1">
      <c r="A27" s="35">
        <f ca="1" t="shared" si="0"/>
        <v>6</v>
      </c>
      <c r="B27" s="36" t="s">
        <v>90</v>
      </c>
      <c r="C27" s="37">
        <v>70</v>
      </c>
      <c r="D27" s="37">
        <v>86</v>
      </c>
      <c r="E27" s="37">
        <v>75</v>
      </c>
      <c r="F27" s="38">
        <v>0</v>
      </c>
      <c r="G27" s="39">
        <v>231</v>
      </c>
      <c r="H27" s="39" t="s">
        <v>15</v>
      </c>
      <c r="I27" s="46" t="s">
        <v>135</v>
      </c>
      <c r="J27" s="47"/>
      <c r="K27" s="47"/>
      <c r="L27" s="48"/>
      <c r="M27" s="40">
        <v>23635</v>
      </c>
      <c r="N27" s="40"/>
      <c r="O27" s="40"/>
      <c r="P27" s="40"/>
      <c r="Q27" s="40"/>
      <c r="R27" s="40"/>
      <c r="S27" s="40"/>
      <c r="T27" s="40"/>
    </row>
    <row r="28" spans="1:20" s="20" customFormat="1" ht="20.25" customHeight="1">
      <c r="A28" s="22">
        <f ca="1" t="shared" si="0"/>
        <v>7</v>
      </c>
      <c r="B28" s="15" t="s">
        <v>91</v>
      </c>
      <c r="C28" s="16">
        <v>70</v>
      </c>
      <c r="D28" s="16">
        <v>70</v>
      </c>
      <c r="E28" s="16">
        <v>83</v>
      </c>
      <c r="F28" s="18">
        <v>0</v>
      </c>
      <c r="G28" s="17">
        <v>223</v>
      </c>
      <c r="H28" s="17" t="s">
        <v>15</v>
      </c>
      <c r="I28" s="26"/>
      <c r="J28" s="21" t="s">
        <v>92</v>
      </c>
      <c r="K28" s="17"/>
      <c r="L28" s="17"/>
      <c r="M28" s="19">
        <v>23719</v>
      </c>
      <c r="N28" s="19"/>
      <c r="O28" s="19"/>
      <c r="P28" s="19"/>
      <c r="Q28" s="19"/>
      <c r="R28" s="19"/>
      <c r="S28" s="19"/>
      <c r="T28" s="19"/>
    </row>
    <row r="29" spans="1:20" s="20" customFormat="1" ht="20.25" customHeight="1">
      <c r="A29" s="22">
        <f ca="1" t="shared" si="0"/>
        <v>8</v>
      </c>
      <c r="B29" s="15" t="s">
        <v>64</v>
      </c>
      <c r="C29" s="16">
        <v>72</v>
      </c>
      <c r="D29" s="16">
        <v>64</v>
      </c>
      <c r="E29" s="16">
        <v>83</v>
      </c>
      <c r="F29" s="18">
        <v>3</v>
      </c>
      <c r="G29" s="17">
        <v>222</v>
      </c>
      <c r="H29" s="17" t="s">
        <v>15</v>
      </c>
      <c r="I29" s="26"/>
      <c r="J29" s="21" t="s">
        <v>65</v>
      </c>
      <c r="K29" s="17"/>
      <c r="L29" s="17"/>
      <c r="M29" s="19">
        <v>23006</v>
      </c>
      <c r="N29" s="19"/>
      <c r="O29" s="19"/>
      <c r="P29" s="19"/>
      <c r="Q29" s="19"/>
      <c r="R29" s="19"/>
      <c r="S29" s="19"/>
      <c r="T29" s="19"/>
    </row>
    <row r="30" spans="1:20" s="20" customFormat="1" ht="20.25" customHeight="1">
      <c r="A30" s="22">
        <f ca="1" t="shared" si="0"/>
        <v>9</v>
      </c>
      <c r="B30" s="15" t="s">
        <v>87</v>
      </c>
      <c r="C30" s="16">
        <v>78</v>
      </c>
      <c r="D30" s="16">
        <v>53</v>
      </c>
      <c r="E30" s="16">
        <v>83</v>
      </c>
      <c r="F30" s="18">
        <v>6</v>
      </c>
      <c r="G30" s="17">
        <v>220</v>
      </c>
      <c r="H30" s="17" t="s">
        <v>15</v>
      </c>
      <c r="I30" s="26"/>
      <c r="J30" s="21" t="s">
        <v>88</v>
      </c>
      <c r="K30" s="17"/>
      <c r="L30" s="17"/>
      <c r="M30" s="19">
        <v>23604</v>
      </c>
      <c r="N30" s="19"/>
      <c r="O30" s="19"/>
      <c r="P30" s="19"/>
      <c r="Q30" s="19"/>
      <c r="R30" s="19"/>
      <c r="S30" s="19"/>
      <c r="T30" s="19"/>
    </row>
    <row r="31" spans="1:20" s="20" customFormat="1" ht="20.25" customHeight="1">
      <c r="A31" s="22">
        <f ca="1" t="shared" si="0"/>
        <v>10</v>
      </c>
      <c r="B31" s="15" t="s">
        <v>40</v>
      </c>
      <c r="C31" s="16">
        <v>68</v>
      </c>
      <c r="D31" s="16">
        <v>77</v>
      </c>
      <c r="E31" s="16">
        <v>70</v>
      </c>
      <c r="F31" s="18">
        <v>3</v>
      </c>
      <c r="G31" s="17">
        <v>218</v>
      </c>
      <c r="H31" s="17" t="s">
        <v>15</v>
      </c>
      <c r="I31" s="26"/>
      <c r="J31" s="21" t="s">
        <v>41</v>
      </c>
      <c r="K31" s="17"/>
      <c r="L31" s="17"/>
      <c r="M31" s="19">
        <v>22269</v>
      </c>
      <c r="N31" s="19"/>
      <c r="O31" s="19"/>
      <c r="P31" s="19"/>
      <c r="Q31" s="19"/>
      <c r="R31" s="19"/>
      <c r="S31" s="19"/>
      <c r="T31" s="19"/>
    </row>
    <row r="32" spans="1:20" s="20" customFormat="1" ht="20.25" customHeight="1">
      <c r="A32" s="22">
        <f ca="1" t="shared" si="0"/>
        <v>11</v>
      </c>
      <c r="B32" s="15" t="s">
        <v>81</v>
      </c>
      <c r="C32" s="16">
        <v>66</v>
      </c>
      <c r="D32" s="16">
        <v>80</v>
      </c>
      <c r="E32" s="16">
        <v>68</v>
      </c>
      <c r="F32" s="18">
        <v>3</v>
      </c>
      <c r="G32" s="17">
        <v>217</v>
      </c>
      <c r="H32" s="17" t="s">
        <v>15</v>
      </c>
      <c r="I32" s="26"/>
      <c r="J32" s="21" t="s">
        <v>82</v>
      </c>
      <c r="K32" s="17"/>
      <c r="L32" s="17"/>
      <c r="M32" s="19">
        <v>20740</v>
      </c>
      <c r="N32" s="19"/>
      <c r="O32" s="19"/>
      <c r="P32" s="19"/>
      <c r="Q32" s="19"/>
      <c r="R32" s="19"/>
      <c r="S32" s="19"/>
      <c r="T32" s="19"/>
    </row>
    <row r="33" spans="1:20" s="20" customFormat="1" ht="20.25" customHeight="1">
      <c r="A33" s="22">
        <f ca="1" t="shared" si="0"/>
        <v>12</v>
      </c>
      <c r="B33" s="15" t="s">
        <v>112</v>
      </c>
      <c r="C33" s="16">
        <v>68</v>
      </c>
      <c r="D33" s="16">
        <v>57</v>
      </c>
      <c r="E33" s="16">
        <v>91</v>
      </c>
      <c r="F33" s="18">
        <v>0</v>
      </c>
      <c r="G33" s="17">
        <v>216</v>
      </c>
      <c r="H33" s="17" t="s">
        <v>15</v>
      </c>
      <c r="I33" s="26"/>
      <c r="J33" s="21" t="s">
        <v>113</v>
      </c>
      <c r="K33" s="17"/>
      <c r="L33" s="17"/>
      <c r="M33" s="19">
        <v>21327</v>
      </c>
      <c r="N33" s="19"/>
      <c r="O33" s="19"/>
      <c r="P33" s="19"/>
      <c r="Q33" s="19"/>
      <c r="R33" s="19"/>
      <c r="S33" s="19"/>
      <c r="T33" s="19"/>
    </row>
    <row r="34" spans="1:20" s="20" customFormat="1" ht="20.25" customHeight="1">
      <c r="A34" s="22">
        <f ca="1" t="shared" si="0"/>
        <v>13</v>
      </c>
      <c r="B34" s="15" t="s">
        <v>61</v>
      </c>
      <c r="C34" s="16">
        <v>56</v>
      </c>
      <c r="D34" s="16">
        <v>62</v>
      </c>
      <c r="E34" s="16">
        <v>96</v>
      </c>
      <c r="F34" s="18">
        <v>0</v>
      </c>
      <c r="G34" s="17">
        <v>214</v>
      </c>
      <c r="H34" s="17" t="s">
        <v>15</v>
      </c>
      <c r="I34" s="26"/>
      <c r="J34" s="21" t="s">
        <v>62</v>
      </c>
      <c r="K34" s="17"/>
      <c r="L34" s="17"/>
      <c r="M34" s="19">
        <v>22817</v>
      </c>
      <c r="N34" s="19"/>
      <c r="O34" s="19"/>
      <c r="P34" s="19"/>
      <c r="Q34" s="19"/>
      <c r="R34" s="19"/>
      <c r="S34" s="19"/>
      <c r="T34" s="19"/>
    </row>
    <row r="35" spans="1:20" s="41" customFormat="1" ht="20.25" customHeight="1">
      <c r="A35" s="35">
        <f ca="1" t="shared" si="0"/>
        <v>14</v>
      </c>
      <c r="B35" s="36" t="s">
        <v>68</v>
      </c>
      <c r="C35" s="37">
        <v>52</v>
      </c>
      <c r="D35" s="37">
        <v>100</v>
      </c>
      <c r="E35" s="37">
        <v>60</v>
      </c>
      <c r="F35" s="38">
        <v>0</v>
      </c>
      <c r="G35" s="39">
        <v>212</v>
      </c>
      <c r="H35" s="39" t="s">
        <v>15</v>
      </c>
      <c r="I35" s="46" t="s">
        <v>135</v>
      </c>
      <c r="J35" s="47"/>
      <c r="K35" s="47"/>
      <c r="L35" s="48"/>
      <c r="M35" s="40">
        <v>23050</v>
      </c>
      <c r="N35" s="40"/>
      <c r="O35" s="40"/>
      <c r="P35" s="40"/>
      <c r="Q35" s="40"/>
      <c r="R35" s="40"/>
      <c r="S35" s="40"/>
      <c r="T35" s="40"/>
    </row>
    <row r="36" spans="1:20" s="20" customFormat="1" ht="20.25" customHeight="1">
      <c r="A36" s="22">
        <f ca="1" t="shared" si="0"/>
        <v>15</v>
      </c>
      <c r="B36" s="15" t="s">
        <v>19</v>
      </c>
      <c r="C36" s="16">
        <v>45</v>
      </c>
      <c r="D36" s="16">
        <v>61</v>
      </c>
      <c r="E36" s="16">
        <v>98</v>
      </c>
      <c r="F36" s="18">
        <v>6</v>
      </c>
      <c r="G36" s="17">
        <v>210</v>
      </c>
      <c r="H36" s="17" t="s">
        <v>15</v>
      </c>
      <c r="I36" s="26"/>
      <c r="J36" s="21" t="s">
        <v>20</v>
      </c>
      <c r="K36" s="17"/>
      <c r="L36" s="17"/>
      <c r="M36" s="19">
        <v>21728</v>
      </c>
      <c r="N36" s="19"/>
      <c r="O36" s="19"/>
      <c r="P36" s="19"/>
      <c r="Q36" s="19"/>
      <c r="R36" s="19"/>
      <c r="S36" s="19"/>
      <c r="T36" s="19"/>
    </row>
    <row r="37" spans="1:20" s="41" customFormat="1" ht="20.25" customHeight="1">
      <c r="A37" s="35">
        <f ca="1" t="shared" si="0"/>
        <v>16</v>
      </c>
      <c r="B37" s="36" t="s">
        <v>103</v>
      </c>
      <c r="C37" s="37">
        <v>62</v>
      </c>
      <c r="D37" s="37">
        <v>68</v>
      </c>
      <c r="E37" s="37">
        <v>76</v>
      </c>
      <c r="F37" s="38">
        <v>3</v>
      </c>
      <c r="G37" s="39">
        <v>209</v>
      </c>
      <c r="H37" s="39" t="s">
        <v>15</v>
      </c>
      <c r="I37" s="46" t="s">
        <v>135</v>
      </c>
      <c r="J37" s="47"/>
      <c r="K37" s="47"/>
      <c r="L37" s="48"/>
      <c r="M37" s="40">
        <v>21085</v>
      </c>
      <c r="N37" s="40"/>
      <c r="O37" s="40"/>
      <c r="P37" s="40"/>
      <c r="Q37" s="40"/>
      <c r="R37" s="40"/>
      <c r="S37" s="40"/>
      <c r="T37" s="40"/>
    </row>
    <row r="38" spans="1:20" s="20" customFormat="1" ht="20.25" customHeight="1">
      <c r="A38" s="22">
        <f ca="1" t="shared" si="0"/>
        <v>17</v>
      </c>
      <c r="B38" s="15" t="s">
        <v>110</v>
      </c>
      <c r="C38" s="16">
        <v>56</v>
      </c>
      <c r="D38" s="16">
        <v>64</v>
      </c>
      <c r="E38" s="16">
        <v>86</v>
      </c>
      <c r="F38" s="18">
        <v>3</v>
      </c>
      <c r="G38" s="17">
        <v>209</v>
      </c>
      <c r="H38" s="17" t="s">
        <v>15</v>
      </c>
      <c r="I38" s="26"/>
      <c r="J38" s="21" t="s">
        <v>111</v>
      </c>
      <c r="K38" s="17"/>
      <c r="L38" s="17"/>
      <c r="M38" s="19">
        <v>21240</v>
      </c>
      <c r="N38" s="19"/>
      <c r="O38" s="19"/>
      <c r="P38" s="19"/>
      <c r="Q38" s="19"/>
      <c r="R38" s="19"/>
      <c r="S38" s="19"/>
      <c r="T38" s="19"/>
    </row>
    <row r="39" spans="1:20" s="20" customFormat="1" ht="20.25" customHeight="1">
      <c r="A39" s="22">
        <f ca="1" t="shared" si="0"/>
        <v>18</v>
      </c>
      <c r="B39" s="15" t="s">
        <v>32</v>
      </c>
      <c r="C39" s="16">
        <v>56</v>
      </c>
      <c r="D39" s="16">
        <v>61</v>
      </c>
      <c r="E39" s="16">
        <v>86</v>
      </c>
      <c r="F39" s="18">
        <v>6</v>
      </c>
      <c r="G39" s="17">
        <v>209</v>
      </c>
      <c r="H39" s="17" t="s">
        <v>15</v>
      </c>
      <c r="I39" s="26"/>
      <c r="J39" s="21" t="s">
        <v>33</v>
      </c>
      <c r="K39" s="17"/>
      <c r="L39" s="17"/>
      <c r="M39" s="19">
        <v>22001</v>
      </c>
      <c r="N39" s="19"/>
      <c r="O39" s="19"/>
      <c r="P39" s="19"/>
      <c r="Q39" s="19"/>
      <c r="R39" s="19"/>
      <c r="S39" s="19"/>
      <c r="T39" s="19"/>
    </row>
    <row r="40" spans="1:20" s="20" customFormat="1" ht="20.25" customHeight="1">
      <c r="A40" s="22">
        <f ca="1" t="shared" si="0"/>
        <v>19</v>
      </c>
      <c r="B40" s="15" t="s">
        <v>26</v>
      </c>
      <c r="C40" s="16">
        <v>50</v>
      </c>
      <c r="D40" s="16">
        <v>77</v>
      </c>
      <c r="E40" s="16">
        <v>81</v>
      </c>
      <c r="F40" s="18">
        <v>0</v>
      </c>
      <c r="G40" s="17">
        <v>208</v>
      </c>
      <c r="H40" s="17" t="s">
        <v>15</v>
      </c>
      <c r="I40" s="26"/>
      <c r="J40" s="21" t="s">
        <v>27</v>
      </c>
      <c r="K40" s="17"/>
      <c r="L40" s="17"/>
      <c r="M40" s="19">
        <v>21881</v>
      </c>
      <c r="N40" s="19"/>
      <c r="O40" s="19"/>
      <c r="P40" s="19"/>
      <c r="Q40" s="19"/>
      <c r="R40" s="19"/>
      <c r="S40" s="19"/>
      <c r="T40" s="19"/>
    </row>
    <row r="41" spans="1:20" s="20" customFormat="1" ht="20.25" customHeight="1">
      <c r="A41" s="22">
        <f ca="1" t="shared" si="0"/>
        <v>20</v>
      </c>
      <c r="B41" s="15" t="s">
        <v>50</v>
      </c>
      <c r="C41" s="16">
        <v>74</v>
      </c>
      <c r="D41" s="16">
        <v>77</v>
      </c>
      <c r="E41" s="16">
        <v>53</v>
      </c>
      <c r="F41" s="18">
        <v>1</v>
      </c>
      <c r="G41" s="17">
        <v>205</v>
      </c>
      <c r="H41" s="17" t="s">
        <v>15</v>
      </c>
      <c r="I41" s="26"/>
      <c r="J41" s="21" t="s">
        <v>51</v>
      </c>
      <c r="K41" s="17"/>
      <c r="L41" s="17"/>
      <c r="M41" s="19">
        <v>22662</v>
      </c>
      <c r="N41" s="19"/>
      <c r="O41" s="19"/>
      <c r="P41" s="19"/>
      <c r="Q41" s="19"/>
      <c r="R41" s="19"/>
      <c r="S41" s="19"/>
      <c r="T41" s="19"/>
    </row>
    <row r="42" spans="1:20" s="20" customFormat="1" ht="20.25" customHeight="1">
      <c r="A42" s="22">
        <f ca="1" t="shared" si="0"/>
        <v>21</v>
      </c>
      <c r="B42" s="15" t="s">
        <v>99</v>
      </c>
      <c r="C42" s="16">
        <v>68</v>
      </c>
      <c r="D42" s="16">
        <v>55</v>
      </c>
      <c r="E42" s="16">
        <v>81</v>
      </c>
      <c r="F42" s="18">
        <v>1</v>
      </c>
      <c r="G42" s="17">
        <v>205</v>
      </c>
      <c r="H42" s="17" t="s">
        <v>15</v>
      </c>
      <c r="I42" s="26"/>
      <c r="J42" s="21" t="s">
        <v>100</v>
      </c>
      <c r="K42" s="17"/>
      <c r="L42" s="17"/>
      <c r="M42" s="19">
        <v>23826</v>
      </c>
      <c r="N42" s="19"/>
      <c r="O42" s="19"/>
      <c r="P42" s="19"/>
      <c r="Q42" s="19"/>
      <c r="R42" s="19"/>
      <c r="S42" s="19"/>
      <c r="T42" s="19"/>
    </row>
    <row r="43" spans="1:20" s="20" customFormat="1" ht="20.25" customHeight="1">
      <c r="A43" s="22">
        <f ca="1" t="shared" si="0"/>
        <v>22</v>
      </c>
      <c r="B43" s="15" t="s">
        <v>48</v>
      </c>
      <c r="C43" s="16">
        <v>62</v>
      </c>
      <c r="D43" s="16">
        <v>77</v>
      </c>
      <c r="E43" s="16">
        <v>65</v>
      </c>
      <c r="F43" s="18">
        <v>0</v>
      </c>
      <c r="G43" s="17">
        <v>204</v>
      </c>
      <c r="H43" s="17" t="s">
        <v>15</v>
      </c>
      <c r="I43" s="26"/>
      <c r="J43" s="21" t="s">
        <v>49</v>
      </c>
      <c r="K43" s="17"/>
      <c r="L43" s="17"/>
      <c r="M43" s="19">
        <v>22615</v>
      </c>
      <c r="N43" s="19"/>
      <c r="O43" s="19"/>
      <c r="P43" s="19"/>
      <c r="Q43" s="19"/>
      <c r="R43" s="19"/>
      <c r="S43" s="19"/>
      <c r="T43" s="19"/>
    </row>
    <row r="44" spans="1:20" s="20" customFormat="1" ht="20.25" customHeight="1">
      <c r="A44" s="22">
        <f ca="1" t="shared" si="0"/>
        <v>23</v>
      </c>
      <c r="B44" s="15" t="s">
        <v>114</v>
      </c>
      <c r="C44" s="16">
        <v>56</v>
      </c>
      <c r="D44" s="16">
        <v>66</v>
      </c>
      <c r="E44" s="16">
        <v>78</v>
      </c>
      <c r="F44" s="18">
        <v>3</v>
      </c>
      <c r="G44" s="17">
        <v>203</v>
      </c>
      <c r="H44" s="17" t="s">
        <v>15</v>
      </c>
      <c r="I44" s="26"/>
      <c r="J44" s="21" t="s">
        <v>115</v>
      </c>
      <c r="K44" s="17"/>
      <c r="L44" s="17"/>
      <c r="M44" s="19">
        <v>21496</v>
      </c>
      <c r="N44" s="19"/>
      <c r="O44" s="19"/>
      <c r="P44" s="19"/>
      <c r="Q44" s="19"/>
      <c r="R44" s="19"/>
      <c r="S44" s="19"/>
      <c r="T44" s="19"/>
    </row>
    <row r="45" spans="1:20" s="20" customFormat="1" ht="20.25" customHeight="1">
      <c r="A45" s="22">
        <f ca="1" t="shared" si="0"/>
        <v>24</v>
      </c>
      <c r="B45" s="15" t="s">
        <v>28</v>
      </c>
      <c r="C45" s="16">
        <v>56</v>
      </c>
      <c r="D45" s="16">
        <v>66</v>
      </c>
      <c r="E45" s="16">
        <v>78</v>
      </c>
      <c r="F45" s="18">
        <v>0</v>
      </c>
      <c r="G45" s="17">
        <v>200</v>
      </c>
      <c r="H45" s="17" t="s">
        <v>15</v>
      </c>
      <c r="I45" s="26"/>
      <c r="J45" s="21" t="s">
        <v>29</v>
      </c>
      <c r="K45" s="17"/>
      <c r="L45" s="17"/>
      <c r="M45" s="19">
        <v>21897</v>
      </c>
      <c r="N45" s="19"/>
      <c r="O45" s="19"/>
      <c r="P45" s="19"/>
      <c r="Q45" s="19"/>
      <c r="R45" s="19"/>
      <c r="S45" s="19"/>
      <c r="T45" s="19"/>
    </row>
    <row r="46" spans="1:20" s="20" customFormat="1" ht="20.25" customHeight="1">
      <c r="A46" s="22">
        <f ca="1" t="shared" si="0"/>
        <v>25</v>
      </c>
      <c r="B46" s="15" t="s">
        <v>21</v>
      </c>
      <c r="C46" s="16">
        <v>62</v>
      </c>
      <c r="D46" s="16">
        <v>46</v>
      </c>
      <c r="E46" s="16">
        <v>91</v>
      </c>
      <c r="F46" s="18">
        <v>0</v>
      </c>
      <c r="G46" s="17">
        <v>199</v>
      </c>
      <c r="H46" s="17" t="s">
        <v>15</v>
      </c>
      <c r="I46" s="26"/>
      <c r="J46" s="21" t="s">
        <v>22</v>
      </c>
      <c r="K46" s="17"/>
      <c r="L46" s="17"/>
      <c r="M46" s="19">
        <v>21786</v>
      </c>
      <c r="N46" s="19"/>
      <c r="O46" s="19"/>
      <c r="P46" s="19"/>
      <c r="Q46" s="19"/>
      <c r="R46" s="19"/>
      <c r="S46" s="19"/>
      <c r="T46" s="19"/>
    </row>
    <row r="47" spans="1:20" s="20" customFormat="1" ht="20.25" customHeight="1">
      <c r="A47" s="22">
        <f ca="1" t="shared" si="0"/>
        <v>26</v>
      </c>
      <c r="B47" s="15" t="s">
        <v>104</v>
      </c>
      <c r="C47" s="16">
        <v>62</v>
      </c>
      <c r="D47" s="16">
        <v>53</v>
      </c>
      <c r="E47" s="16">
        <v>83</v>
      </c>
      <c r="F47" s="18">
        <v>0</v>
      </c>
      <c r="G47" s="17">
        <v>198</v>
      </c>
      <c r="H47" s="17" t="s">
        <v>15</v>
      </c>
      <c r="I47" s="26"/>
      <c r="J47" s="21" t="s">
        <v>105</v>
      </c>
      <c r="K47" s="17"/>
      <c r="L47" s="17"/>
      <c r="M47" s="19">
        <v>21104</v>
      </c>
      <c r="N47" s="19"/>
      <c r="O47" s="19"/>
      <c r="P47" s="19"/>
      <c r="Q47" s="19"/>
      <c r="R47" s="19"/>
      <c r="S47" s="19"/>
      <c r="T47" s="19"/>
    </row>
    <row r="48" spans="1:20" s="20" customFormat="1" ht="20.25" customHeight="1">
      <c r="A48" s="22">
        <f ca="1" t="shared" si="0"/>
        <v>27</v>
      </c>
      <c r="B48" s="15" t="s">
        <v>14</v>
      </c>
      <c r="C48" s="16">
        <v>45</v>
      </c>
      <c r="D48" s="16">
        <v>66</v>
      </c>
      <c r="E48" s="16">
        <v>86</v>
      </c>
      <c r="F48" s="18">
        <v>0</v>
      </c>
      <c r="G48" s="17">
        <v>197</v>
      </c>
      <c r="H48" s="17" t="s">
        <v>15</v>
      </c>
      <c r="I48" s="26"/>
      <c r="J48" s="21" t="s">
        <v>16</v>
      </c>
      <c r="K48" s="17"/>
      <c r="L48" s="17"/>
      <c r="M48" s="19">
        <v>21703</v>
      </c>
      <c r="N48" s="19"/>
      <c r="O48" s="19"/>
      <c r="P48" s="19"/>
      <c r="Q48" s="19"/>
      <c r="R48" s="19"/>
      <c r="S48" s="19"/>
      <c r="T48" s="19"/>
    </row>
    <row r="49" spans="1:20" s="41" customFormat="1" ht="20.25" customHeight="1">
      <c r="A49" s="35">
        <f ca="1" t="shared" si="0"/>
        <v>28</v>
      </c>
      <c r="B49" s="36" t="s">
        <v>116</v>
      </c>
      <c r="C49" s="37">
        <v>45</v>
      </c>
      <c r="D49" s="37">
        <v>64</v>
      </c>
      <c r="E49" s="37">
        <v>86</v>
      </c>
      <c r="F49" s="38">
        <v>0</v>
      </c>
      <c r="G49" s="39">
        <v>195</v>
      </c>
      <c r="H49" s="39" t="s">
        <v>15</v>
      </c>
      <c r="I49" s="46" t="s">
        <v>135</v>
      </c>
      <c r="J49" s="47"/>
      <c r="K49" s="47"/>
      <c r="L49" s="48"/>
      <c r="M49" s="40">
        <v>21643</v>
      </c>
      <c r="N49" s="40"/>
      <c r="O49" s="40"/>
      <c r="P49" s="40"/>
      <c r="Q49" s="40"/>
      <c r="R49" s="40"/>
      <c r="S49" s="40"/>
      <c r="T49" s="40"/>
    </row>
    <row r="50" spans="1:20" s="20" customFormat="1" ht="20.25" customHeight="1">
      <c r="A50" s="22">
        <f ca="1" t="shared" si="0"/>
        <v>29</v>
      </c>
      <c r="B50" s="15" t="s">
        <v>97</v>
      </c>
      <c r="C50" s="16">
        <v>50</v>
      </c>
      <c r="D50" s="16">
        <v>55</v>
      </c>
      <c r="E50" s="16">
        <v>86</v>
      </c>
      <c r="F50" s="18">
        <v>3</v>
      </c>
      <c r="G50" s="17">
        <v>194</v>
      </c>
      <c r="H50" s="17" t="s">
        <v>15</v>
      </c>
      <c r="I50" s="26"/>
      <c r="J50" s="21" t="s">
        <v>98</v>
      </c>
      <c r="K50" s="17"/>
      <c r="L50" s="17"/>
      <c r="M50" s="19">
        <v>23789</v>
      </c>
      <c r="N50" s="19"/>
      <c r="O50" s="19"/>
      <c r="P50" s="19"/>
      <c r="Q50" s="19"/>
      <c r="R50" s="19"/>
      <c r="S50" s="19"/>
      <c r="T50" s="19"/>
    </row>
    <row r="51" spans="1:20" s="41" customFormat="1" ht="20.25" customHeight="1">
      <c r="A51" s="35">
        <f ca="1" t="shared" si="0"/>
        <v>30</v>
      </c>
      <c r="B51" s="36" t="s">
        <v>56</v>
      </c>
      <c r="C51" s="37">
        <v>56</v>
      </c>
      <c r="D51" s="37">
        <v>53</v>
      </c>
      <c r="E51" s="37">
        <v>83</v>
      </c>
      <c r="F51" s="38">
        <v>0</v>
      </c>
      <c r="G51" s="39">
        <v>192</v>
      </c>
      <c r="H51" s="39" t="s">
        <v>15</v>
      </c>
      <c r="I51" s="46" t="s">
        <v>146</v>
      </c>
      <c r="J51" s="47"/>
      <c r="K51" s="47"/>
      <c r="L51" s="48"/>
      <c r="M51" s="40">
        <v>22726</v>
      </c>
      <c r="N51" s="40"/>
      <c r="O51" s="40"/>
      <c r="P51" s="40"/>
      <c r="Q51" s="40"/>
      <c r="R51" s="40"/>
      <c r="S51" s="40"/>
      <c r="T51" s="40"/>
    </row>
    <row r="52" spans="1:20" s="20" customFormat="1" ht="20.25" customHeight="1">
      <c r="A52" s="22">
        <f ca="1" t="shared" si="0"/>
        <v>31</v>
      </c>
      <c r="B52" s="15" t="s">
        <v>108</v>
      </c>
      <c r="C52" s="16">
        <v>50</v>
      </c>
      <c r="D52" s="16">
        <v>50</v>
      </c>
      <c r="E52" s="16">
        <v>86</v>
      </c>
      <c r="F52" s="18">
        <v>6</v>
      </c>
      <c r="G52" s="17">
        <v>192</v>
      </c>
      <c r="H52" s="17" t="s">
        <v>15</v>
      </c>
      <c r="I52" s="26"/>
      <c r="J52" s="21" t="s">
        <v>109</v>
      </c>
      <c r="K52" s="17"/>
      <c r="L52" s="17"/>
      <c r="M52" s="19">
        <v>21177</v>
      </c>
      <c r="N52" s="19"/>
      <c r="O52" s="19"/>
      <c r="P52" s="19"/>
      <c r="Q52" s="19"/>
      <c r="R52" s="19"/>
      <c r="S52" s="19"/>
      <c r="T52" s="19"/>
    </row>
    <row r="53" spans="1:20" s="41" customFormat="1" ht="20.25" customHeight="1">
      <c r="A53" s="35">
        <f ca="1" t="shared" si="0"/>
        <v>32</v>
      </c>
      <c r="B53" s="36" t="s">
        <v>30</v>
      </c>
      <c r="C53" s="37">
        <v>50</v>
      </c>
      <c r="D53" s="37">
        <v>57</v>
      </c>
      <c r="E53" s="37">
        <v>81</v>
      </c>
      <c r="F53" s="38">
        <v>3</v>
      </c>
      <c r="G53" s="39">
        <v>191</v>
      </c>
      <c r="H53" s="39" t="s">
        <v>15</v>
      </c>
      <c r="I53" s="46" t="s">
        <v>135</v>
      </c>
      <c r="J53" s="47"/>
      <c r="K53" s="47"/>
      <c r="L53" s="48"/>
      <c r="M53" s="40">
        <v>21946</v>
      </c>
      <c r="N53" s="40"/>
      <c r="O53" s="40"/>
      <c r="P53" s="40"/>
      <c r="Q53" s="40"/>
      <c r="R53" s="40"/>
      <c r="S53" s="40"/>
      <c r="T53" s="40"/>
    </row>
    <row r="54" spans="1:20" s="20" customFormat="1" ht="20.25" customHeight="1">
      <c r="A54" s="22">
        <f aca="true" ca="1" t="shared" si="1" ref="A54:A83">IF(OFFSET(A54,-1,0)&gt;=0,OFFSET(A54,-1,0)+1,1)</f>
        <v>33</v>
      </c>
      <c r="B54" s="15" t="s">
        <v>71</v>
      </c>
      <c r="C54" s="16">
        <v>56</v>
      </c>
      <c r="D54" s="16">
        <v>48</v>
      </c>
      <c r="E54" s="16">
        <v>86</v>
      </c>
      <c r="F54" s="18">
        <v>0</v>
      </c>
      <c r="G54" s="17">
        <v>190</v>
      </c>
      <c r="H54" s="17" t="s">
        <v>15</v>
      </c>
      <c r="I54" s="26"/>
      <c r="J54" s="21" t="s">
        <v>72</v>
      </c>
      <c r="K54" s="17"/>
      <c r="L54" s="17"/>
      <c r="M54" s="19">
        <v>23110</v>
      </c>
      <c r="N54" s="19"/>
      <c r="O54" s="19"/>
      <c r="P54" s="19"/>
      <c r="Q54" s="19"/>
      <c r="R54" s="19"/>
      <c r="S54" s="19"/>
      <c r="T54" s="19"/>
    </row>
    <row r="55" spans="1:20" s="20" customFormat="1" ht="20.25" customHeight="1">
      <c r="A55" s="22">
        <f ca="1" t="shared" si="1"/>
        <v>34</v>
      </c>
      <c r="B55" s="15" t="s">
        <v>83</v>
      </c>
      <c r="C55" s="16">
        <v>56</v>
      </c>
      <c r="D55" s="16">
        <v>59</v>
      </c>
      <c r="E55" s="16">
        <v>69</v>
      </c>
      <c r="F55" s="18">
        <v>3</v>
      </c>
      <c r="G55" s="17">
        <v>187</v>
      </c>
      <c r="H55" s="17" t="s">
        <v>15</v>
      </c>
      <c r="I55" s="26"/>
      <c r="J55" s="21" t="s">
        <v>84</v>
      </c>
      <c r="K55" s="17"/>
      <c r="L55" s="17"/>
      <c r="M55" s="19">
        <v>20814</v>
      </c>
      <c r="N55" s="19"/>
      <c r="O55" s="19"/>
      <c r="P55" s="19"/>
      <c r="Q55" s="19"/>
      <c r="R55" s="19"/>
      <c r="S55" s="19"/>
      <c r="T55" s="19"/>
    </row>
    <row r="56" spans="1:20" s="20" customFormat="1" ht="20.25" customHeight="1">
      <c r="A56" s="22">
        <f ca="1" t="shared" si="1"/>
        <v>35</v>
      </c>
      <c r="B56" s="15" t="s">
        <v>85</v>
      </c>
      <c r="C56" s="16">
        <v>45</v>
      </c>
      <c r="D56" s="16">
        <v>59</v>
      </c>
      <c r="E56" s="16">
        <v>81</v>
      </c>
      <c r="F56" s="18">
        <v>0</v>
      </c>
      <c r="G56" s="17">
        <v>185</v>
      </c>
      <c r="H56" s="17" t="s">
        <v>15</v>
      </c>
      <c r="I56" s="26"/>
      <c r="J56" s="21" t="s">
        <v>86</v>
      </c>
      <c r="K56" s="17"/>
      <c r="L56" s="17"/>
      <c r="M56" s="19">
        <v>23546</v>
      </c>
      <c r="N56" s="19"/>
      <c r="O56" s="19"/>
      <c r="P56" s="19"/>
      <c r="Q56" s="19"/>
      <c r="R56" s="19"/>
      <c r="S56" s="19"/>
      <c r="T56" s="19"/>
    </row>
    <row r="57" spans="1:20" s="41" customFormat="1" ht="20.25" customHeight="1">
      <c r="A57" s="35">
        <f ca="1" t="shared" si="1"/>
        <v>36</v>
      </c>
      <c r="B57" s="36" t="s">
        <v>127</v>
      </c>
      <c r="C57" s="37">
        <v>40</v>
      </c>
      <c r="D57" s="37">
        <v>80</v>
      </c>
      <c r="E57" s="37">
        <v>65</v>
      </c>
      <c r="F57" s="38">
        <v>0</v>
      </c>
      <c r="G57" s="39">
        <v>185</v>
      </c>
      <c r="H57" s="39" t="s">
        <v>15</v>
      </c>
      <c r="I57" s="46" t="s">
        <v>135</v>
      </c>
      <c r="J57" s="47"/>
      <c r="K57" s="47"/>
      <c r="L57" s="48"/>
      <c r="M57" s="40"/>
      <c r="N57" s="40"/>
      <c r="O57" s="40"/>
      <c r="P57" s="40"/>
      <c r="Q57" s="40"/>
      <c r="R57" s="40"/>
      <c r="S57" s="40"/>
      <c r="T57" s="40"/>
    </row>
    <row r="58" spans="1:20" s="41" customFormat="1" ht="20.25" customHeight="1">
      <c r="A58" s="35">
        <f ca="1" t="shared" si="1"/>
        <v>37</v>
      </c>
      <c r="B58" s="36" t="s">
        <v>63</v>
      </c>
      <c r="C58" s="37">
        <v>48</v>
      </c>
      <c r="D58" s="37">
        <v>73</v>
      </c>
      <c r="E58" s="37">
        <v>60</v>
      </c>
      <c r="F58" s="38">
        <v>0</v>
      </c>
      <c r="G58" s="39">
        <v>181</v>
      </c>
      <c r="H58" s="39" t="s">
        <v>15</v>
      </c>
      <c r="I58" s="46" t="s">
        <v>135</v>
      </c>
      <c r="J58" s="47"/>
      <c r="K58" s="47"/>
      <c r="L58" s="48"/>
      <c r="M58" s="40">
        <v>22931</v>
      </c>
      <c r="N58" s="40"/>
      <c r="O58" s="40"/>
      <c r="P58" s="40"/>
      <c r="Q58" s="40"/>
      <c r="R58" s="40"/>
      <c r="S58" s="40"/>
      <c r="T58" s="40"/>
    </row>
    <row r="59" spans="1:20" s="20" customFormat="1" ht="20.25" customHeight="1">
      <c r="A59" s="22">
        <f ca="1" t="shared" si="1"/>
        <v>38</v>
      </c>
      <c r="B59" s="15" t="s">
        <v>38</v>
      </c>
      <c r="C59" s="16">
        <v>45</v>
      </c>
      <c r="D59" s="16">
        <v>61</v>
      </c>
      <c r="E59" s="16">
        <v>72</v>
      </c>
      <c r="F59" s="18">
        <v>3</v>
      </c>
      <c r="G59" s="17">
        <v>181</v>
      </c>
      <c r="H59" s="17" t="s">
        <v>15</v>
      </c>
      <c r="I59" s="26"/>
      <c r="J59" s="21" t="s">
        <v>39</v>
      </c>
      <c r="K59" s="17"/>
      <c r="L59" s="17"/>
      <c r="M59" s="19">
        <v>22125</v>
      </c>
      <c r="N59" s="19"/>
      <c r="O59" s="19"/>
      <c r="P59" s="19"/>
      <c r="Q59" s="19"/>
      <c r="R59" s="19"/>
      <c r="S59" s="19"/>
      <c r="T59" s="19"/>
    </row>
    <row r="60" spans="1:20" s="41" customFormat="1" ht="20.25" customHeight="1">
      <c r="A60" s="35">
        <f ca="1" t="shared" si="1"/>
        <v>39</v>
      </c>
      <c r="B60" s="36" t="s">
        <v>31</v>
      </c>
      <c r="C60" s="37">
        <v>45</v>
      </c>
      <c r="D60" s="37">
        <v>62</v>
      </c>
      <c r="E60" s="37">
        <v>70</v>
      </c>
      <c r="F60" s="38">
        <v>3</v>
      </c>
      <c r="G60" s="39">
        <v>180</v>
      </c>
      <c r="H60" s="39" t="s">
        <v>15</v>
      </c>
      <c r="I60" s="46" t="s">
        <v>135</v>
      </c>
      <c r="J60" s="47"/>
      <c r="K60" s="47"/>
      <c r="L60" s="48"/>
      <c r="M60" s="40">
        <v>21991</v>
      </c>
      <c r="N60" s="40"/>
      <c r="O60" s="40"/>
      <c r="P60" s="40"/>
      <c r="Q60" s="40"/>
      <c r="R60" s="40"/>
      <c r="S60" s="40"/>
      <c r="T60" s="40"/>
    </row>
    <row r="61" spans="1:20" s="20" customFormat="1" ht="20.25" customHeight="1">
      <c r="A61" s="22">
        <f ca="1" t="shared" si="1"/>
        <v>40</v>
      </c>
      <c r="B61" s="15" t="s">
        <v>54</v>
      </c>
      <c r="C61" s="16">
        <v>52</v>
      </c>
      <c r="D61" s="16">
        <v>67</v>
      </c>
      <c r="E61" s="16">
        <v>60</v>
      </c>
      <c r="F61" s="18">
        <v>0</v>
      </c>
      <c r="G61" s="17">
        <v>179</v>
      </c>
      <c r="H61" s="17" t="s">
        <v>15</v>
      </c>
      <c r="I61" s="26"/>
      <c r="J61" s="21" t="s">
        <v>55</v>
      </c>
      <c r="K61" s="17"/>
      <c r="L61" s="17"/>
      <c r="M61" s="19">
        <v>22710</v>
      </c>
      <c r="N61" s="19"/>
      <c r="O61" s="19"/>
      <c r="P61" s="19"/>
      <c r="Q61" s="19"/>
      <c r="R61" s="19"/>
      <c r="S61" s="19"/>
      <c r="T61" s="19"/>
    </row>
    <row r="62" spans="1:20" s="41" customFormat="1" ht="20.25" customHeight="1">
      <c r="A62" s="35">
        <f ca="1" t="shared" si="1"/>
        <v>41</v>
      </c>
      <c r="B62" s="36" t="s">
        <v>140</v>
      </c>
      <c r="C62" s="37">
        <v>55</v>
      </c>
      <c r="D62" s="37">
        <v>70</v>
      </c>
      <c r="E62" s="37">
        <v>53</v>
      </c>
      <c r="F62" s="38">
        <v>0</v>
      </c>
      <c r="G62" s="39">
        <v>178</v>
      </c>
      <c r="H62" s="39" t="s">
        <v>15</v>
      </c>
      <c r="I62" s="46" t="s">
        <v>146</v>
      </c>
      <c r="J62" s="47"/>
      <c r="K62" s="47"/>
      <c r="L62" s="48"/>
      <c r="M62" s="40"/>
      <c r="N62" s="40"/>
      <c r="O62" s="40"/>
      <c r="P62" s="40"/>
      <c r="Q62" s="40"/>
      <c r="R62" s="40"/>
      <c r="S62" s="40"/>
      <c r="T62" s="40"/>
    </row>
    <row r="63" spans="1:20" s="20" customFormat="1" ht="20.25" customHeight="1">
      <c r="A63" s="22">
        <f ca="1" t="shared" si="1"/>
        <v>42</v>
      </c>
      <c r="B63" s="15" t="s">
        <v>17</v>
      </c>
      <c r="C63" s="16">
        <v>62</v>
      </c>
      <c r="D63" s="16">
        <v>50</v>
      </c>
      <c r="E63" s="16">
        <v>66</v>
      </c>
      <c r="F63" s="18">
        <v>0</v>
      </c>
      <c r="G63" s="17">
        <v>178</v>
      </c>
      <c r="H63" s="17" t="s">
        <v>15</v>
      </c>
      <c r="I63" s="26"/>
      <c r="J63" s="21" t="s">
        <v>18</v>
      </c>
      <c r="K63" s="17"/>
      <c r="L63" s="17"/>
      <c r="M63" s="19">
        <v>21726</v>
      </c>
      <c r="N63" s="19"/>
      <c r="O63" s="19"/>
      <c r="P63" s="19"/>
      <c r="Q63" s="19"/>
      <c r="R63" s="19"/>
      <c r="S63" s="19"/>
      <c r="T63" s="19"/>
    </row>
    <row r="64" spans="1:20" s="20" customFormat="1" ht="20.25" customHeight="1">
      <c r="A64" s="22">
        <f ca="1" t="shared" si="1"/>
        <v>43</v>
      </c>
      <c r="B64" s="15" t="s">
        <v>46</v>
      </c>
      <c r="C64" s="16">
        <v>56</v>
      </c>
      <c r="D64" s="16">
        <v>51</v>
      </c>
      <c r="E64" s="16">
        <v>67</v>
      </c>
      <c r="F64" s="18">
        <v>0</v>
      </c>
      <c r="G64" s="17">
        <v>174</v>
      </c>
      <c r="H64" s="17" t="s">
        <v>15</v>
      </c>
      <c r="I64" s="26"/>
      <c r="J64" s="21" t="s">
        <v>47</v>
      </c>
      <c r="K64" s="17"/>
      <c r="L64" s="17"/>
      <c r="M64" s="19">
        <v>22376</v>
      </c>
      <c r="N64" s="19"/>
      <c r="O64" s="19"/>
      <c r="P64" s="19"/>
      <c r="Q64" s="19"/>
      <c r="R64" s="19"/>
      <c r="S64" s="19"/>
      <c r="T64" s="19"/>
    </row>
    <row r="65" spans="1:20" s="41" customFormat="1" ht="20.25" customHeight="1">
      <c r="A65" s="35">
        <f ca="1" t="shared" si="1"/>
        <v>44</v>
      </c>
      <c r="B65" s="36" t="s">
        <v>137</v>
      </c>
      <c r="C65" s="37">
        <v>55</v>
      </c>
      <c r="D65" s="37">
        <v>65</v>
      </c>
      <c r="E65" s="37">
        <v>53</v>
      </c>
      <c r="F65" s="38">
        <v>0</v>
      </c>
      <c r="G65" s="39">
        <v>173</v>
      </c>
      <c r="H65" s="39" t="s">
        <v>15</v>
      </c>
      <c r="I65" s="46" t="s">
        <v>146</v>
      </c>
      <c r="J65" s="47"/>
      <c r="K65" s="47"/>
      <c r="L65" s="48"/>
      <c r="M65" s="40"/>
      <c r="N65" s="40"/>
      <c r="O65" s="40"/>
      <c r="P65" s="40"/>
      <c r="Q65" s="40"/>
      <c r="R65" s="40"/>
      <c r="S65" s="40"/>
      <c r="T65" s="40"/>
    </row>
    <row r="66" spans="1:20" s="20" customFormat="1" ht="20.25" customHeight="1">
      <c r="A66" s="22">
        <f ca="1" t="shared" si="1"/>
        <v>45</v>
      </c>
      <c r="B66" s="15" t="s">
        <v>57</v>
      </c>
      <c r="C66" s="16">
        <v>56</v>
      </c>
      <c r="D66" s="16">
        <v>53</v>
      </c>
      <c r="E66" s="16">
        <v>62</v>
      </c>
      <c r="F66" s="18">
        <v>0</v>
      </c>
      <c r="G66" s="17">
        <v>171</v>
      </c>
      <c r="H66" s="17" t="s">
        <v>15</v>
      </c>
      <c r="I66" s="26"/>
      <c r="J66" s="21" t="s">
        <v>58</v>
      </c>
      <c r="K66" s="17"/>
      <c r="L66" s="17"/>
      <c r="M66" s="19">
        <v>22789</v>
      </c>
      <c r="N66" s="19"/>
      <c r="O66" s="19"/>
      <c r="P66" s="19"/>
      <c r="Q66" s="19"/>
      <c r="R66" s="19"/>
      <c r="S66" s="19"/>
      <c r="T66" s="19"/>
    </row>
    <row r="67" spans="1:20" s="20" customFormat="1" ht="20.25" customHeight="1">
      <c r="A67" s="22">
        <f ca="1" t="shared" si="1"/>
        <v>46</v>
      </c>
      <c r="B67" s="15" t="s">
        <v>136</v>
      </c>
      <c r="C67" s="16">
        <v>40</v>
      </c>
      <c r="D67" s="16">
        <v>60</v>
      </c>
      <c r="E67" s="16">
        <v>70</v>
      </c>
      <c r="F67" s="18">
        <v>0</v>
      </c>
      <c r="G67" s="17">
        <v>170</v>
      </c>
      <c r="H67" s="17" t="s">
        <v>15</v>
      </c>
      <c r="I67" s="26"/>
      <c r="J67" s="21" t="s">
        <v>138</v>
      </c>
      <c r="K67" s="17" t="s">
        <v>139</v>
      </c>
      <c r="L67" s="17"/>
      <c r="M67" s="19"/>
      <c r="N67" s="19"/>
      <c r="O67" s="19"/>
      <c r="P67" s="19"/>
      <c r="Q67" s="19"/>
      <c r="R67" s="19"/>
      <c r="S67" s="19"/>
      <c r="T67" s="19"/>
    </row>
    <row r="68" spans="1:20" s="20" customFormat="1" ht="20.25" customHeight="1">
      <c r="A68" s="22">
        <f ca="1" t="shared" si="1"/>
        <v>47</v>
      </c>
      <c r="B68" s="15" t="s">
        <v>52</v>
      </c>
      <c r="C68" s="16">
        <v>39</v>
      </c>
      <c r="D68" s="16">
        <v>64</v>
      </c>
      <c r="E68" s="16">
        <v>65</v>
      </c>
      <c r="F68" s="18">
        <v>0</v>
      </c>
      <c r="G68" s="17">
        <v>168</v>
      </c>
      <c r="H68" s="17" t="s">
        <v>15</v>
      </c>
      <c r="I68" s="26"/>
      <c r="J68" s="21" t="s">
        <v>53</v>
      </c>
      <c r="K68" s="17"/>
      <c r="L68" s="17"/>
      <c r="M68" s="19">
        <v>22685</v>
      </c>
      <c r="N68" s="19"/>
      <c r="O68" s="19"/>
      <c r="P68" s="19"/>
      <c r="Q68" s="19"/>
      <c r="R68" s="19"/>
      <c r="S68" s="19"/>
      <c r="T68" s="19"/>
    </row>
    <row r="69" spans="1:20" s="20" customFormat="1" ht="20.25" customHeight="1">
      <c r="A69" s="22">
        <f ca="1" t="shared" si="1"/>
        <v>48</v>
      </c>
      <c r="B69" s="15" t="s">
        <v>73</v>
      </c>
      <c r="C69" s="16">
        <v>45</v>
      </c>
      <c r="D69" s="16">
        <v>51</v>
      </c>
      <c r="E69" s="16">
        <v>71</v>
      </c>
      <c r="F69" s="18">
        <v>0</v>
      </c>
      <c r="G69" s="17">
        <v>167</v>
      </c>
      <c r="H69" s="17" t="s">
        <v>15</v>
      </c>
      <c r="I69" s="26"/>
      <c r="J69" s="21" t="s">
        <v>74</v>
      </c>
      <c r="K69" s="17"/>
      <c r="L69" s="17"/>
      <c r="M69" s="19">
        <v>23369</v>
      </c>
      <c r="N69" s="19"/>
      <c r="O69" s="19"/>
      <c r="P69" s="19"/>
      <c r="Q69" s="19"/>
      <c r="R69" s="19"/>
      <c r="S69" s="19"/>
      <c r="T69" s="19"/>
    </row>
    <row r="70" spans="1:20" s="20" customFormat="1" ht="20.25" customHeight="1">
      <c r="A70" s="22">
        <f ca="1" t="shared" si="1"/>
        <v>49</v>
      </c>
      <c r="B70" s="15" t="s">
        <v>77</v>
      </c>
      <c r="C70" s="16">
        <v>45</v>
      </c>
      <c r="D70" s="16">
        <v>51</v>
      </c>
      <c r="E70" s="16">
        <v>70</v>
      </c>
      <c r="F70" s="18">
        <v>0</v>
      </c>
      <c r="G70" s="17">
        <v>166</v>
      </c>
      <c r="H70" s="17" t="s">
        <v>15</v>
      </c>
      <c r="I70" s="26"/>
      <c r="J70" s="21" t="s">
        <v>78</v>
      </c>
      <c r="K70" s="17"/>
      <c r="L70" s="17"/>
      <c r="M70" s="19">
        <v>23388</v>
      </c>
      <c r="N70" s="19"/>
      <c r="O70" s="19"/>
      <c r="P70" s="19"/>
      <c r="Q70" s="19"/>
      <c r="R70" s="19"/>
      <c r="S70" s="19"/>
      <c r="T70" s="19"/>
    </row>
    <row r="71" spans="1:20" s="20" customFormat="1" ht="20.25" customHeight="1">
      <c r="A71" s="22">
        <f ca="1" t="shared" si="1"/>
        <v>50</v>
      </c>
      <c r="B71" s="15" t="s">
        <v>24</v>
      </c>
      <c r="C71" s="16">
        <v>39</v>
      </c>
      <c r="D71" s="16">
        <v>51</v>
      </c>
      <c r="E71" s="16">
        <v>76</v>
      </c>
      <c r="F71" s="18">
        <v>0</v>
      </c>
      <c r="G71" s="17">
        <v>166</v>
      </c>
      <c r="H71" s="17" t="s">
        <v>15</v>
      </c>
      <c r="I71" s="26"/>
      <c r="J71" s="21" t="s">
        <v>25</v>
      </c>
      <c r="K71" s="17"/>
      <c r="L71" s="17"/>
      <c r="M71" s="19">
        <v>21878</v>
      </c>
      <c r="N71" s="19"/>
      <c r="O71" s="19"/>
      <c r="P71" s="19"/>
      <c r="Q71" s="19"/>
      <c r="R71" s="19"/>
      <c r="S71" s="19"/>
      <c r="T71" s="19"/>
    </row>
    <row r="72" spans="1:20" s="20" customFormat="1" ht="20.25" customHeight="1">
      <c r="A72" s="22">
        <f ca="1" t="shared" si="1"/>
        <v>51</v>
      </c>
      <c r="B72" s="15" t="s">
        <v>93</v>
      </c>
      <c r="C72" s="16">
        <v>50</v>
      </c>
      <c r="D72" s="16">
        <v>57</v>
      </c>
      <c r="E72" s="16">
        <v>55</v>
      </c>
      <c r="F72" s="18">
        <v>3</v>
      </c>
      <c r="G72" s="17">
        <v>165</v>
      </c>
      <c r="H72" s="17" t="s">
        <v>15</v>
      </c>
      <c r="I72" s="26"/>
      <c r="J72" s="21" t="s">
        <v>94</v>
      </c>
      <c r="K72" s="17"/>
      <c r="L72" s="17"/>
      <c r="M72" s="19">
        <v>23735</v>
      </c>
      <c r="N72" s="19"/>
      <c r="O72" s="19"/>
      <c r="P72" s="19"/>
      <c r="Q72" s="19"/>
      <c r="R72" s="19"/>
      <c r="S72" s="19"/>
      <c r="T72" s="19"/>
    </row>
    <row r="73" spans="1:20" s="20" customFormat="1" ht="20.25" customHeight="1">
      <c r="A73" s="22">
        <f ca="1" t="shared" si="1"/>
        <v>52</v>
      </c>
      <c r="B73" s="15" t="s">
        <v>79</v>
      </c>
      <c r="C73" s="16">
        <v>33</v>
      </c>
      <c r="D73" s="16">
        <v>51</v>
      </c>
      <c r="E73" s="16">
        <v>81</v>
      </c>
      <c r="F73" s="18">
        <v>0</v>
      </c>
      <c r="G73" s="17">
        <v>165</v>
      </c>
      <c r="H73" s="17" t="s">
        <v>15</v>
      </c>
      <c r="I73" s="26"/>
      <c r="J73" s="21" t="s">
        <v>80</v>
      </c>
      <c r="K73" s="17"/>
      <c r="L73" s="17"/>
      <c r="M73" s="19">
        <v>23520</v>
      </c>
      <c r="N73" s="19"/>
      <c r="O73" s="19"/>
      <c r="P73" s="19"/>
      <c r="Q73" s="19"/>
      <c r="R73" s="19"/>
      <c r="S73" s="19"/>
      <c r="T73" s="19"/>
    </row>
    <row r="74" spans="1:20" s="20" customFormat="1" ht="20.25" customHeight="1">
      <c r="A74" s="22">
        <f ca="1" t="shared" si="1"/>
        <v>53</v>
      </c>
      <c r="B74" s="15" t="s">
        <v>36</v>
      </c>
      <c r="C74" s="16">
        <v>45</v>
      </c>
      <c r="D74" s="16">
        <v>53</v>
      </c>
      <c r="E74" s="16">
        <v>66</v>
      </c>
      <c r="F74" s="18">
        <v>0</v>
      </c>
      <c r="G74" s="17">
        <v>164</v>
      </c>
      <c r="H74" s="17" t="s">
        <v>15</v>
      </c>
      <c r="I74" s="26"/>
      <c r="J74" s="21" t="s">
        <v>37</v>
      </c>
      <c r="K74" s="17"/>
      <c r="L74" s="17"/>
      <c r="M74" s="19">
        <v>22034</v>
      </c>
      <c r="N74" s="19"/>
      <c r="O74" s="19"/>
      <c r="P74" s="19"/>
      <c r="Q74" s="19"/>
      <c r="R74" s="19"/>
      <c r="S74" s="19"/>
      <c r="T74" s="19"/>
    </row>
    <row r="75" spans="1:20" s="20" customFormat="1" ht="20.25" customHeight="1">
      <c r="A75" s="22">
        <f ca="1" t="shared" si="1"/>
        <v>54</v>
      </c>
      <c r="B75" s="15" t="s">
        <v>44</v>
      </c>
      <c r="C75" s="16">
        <v>33</v>
      </c>
      <c r="D75" s="16">
        <v>59</v>
      </c>
      <c r="E75" s="16">
        <v>71</v>
      </c>
      <c r="F75" s="18">
        <v>0</v>
      </c>
      <c r="G75" s="17">
        <v>163</v>
      </c>
      <c r="H75" s="17" t="s">
        <v>15</v>
      </c>
      <c r="I75" s="26"/>
      <c r="J75" s="21" t="s">
        <v>45</v>
      </c>
      <c r="K75" s="17"/>
      <c r="L75" s="17"/>
      <c r="M75" s="19">
        <v>22363</v>
      </c>
      <c r="N75" s="19"/>
      <c r="O75" s="19"/>
      <c r="P75" s="19"/>
      <c r="Q75" s="19"/>
      <c r="R75" s="19"/>
      <c r="S75" s="19"/>
      <c r="T75" s="19"/>
    </row>
    <row r="76" spans="1:20" s="20" customFormat="1" ht="20.25" customHeight="1">
      <c r="A76" s="22">
        <f ca="1" t="shared" si="1"/>
        <v>55</v>
      </c>
      <c r="B76" s="15" t="s">
        <v>59</v>
      </c>
      <c r="C76" s="16">
        <v>39</v>
      </c>
      <c r="D76" s="16">
        <v>53</v>
      </c>
      <c r="E76" s="16">
        <v>67</v>
      </c>
      <c r="F76" s="18">
        <v>3</v>
      </c>
      <c r="G76" s="17">
        <v>162</v>
      </c>
      <c r="H76" s="17" t="s">
        <v>15</v>
      </c>
      <c r="I76" s="26"/>
      <c r="J76" s="21" t="s">
        <v>60</v>
      </c>
      <c r="K76" s="17"/>
      <c r="L76" s="17"/>
      <c r="M76" s="19">
        <v>22808</v>
      </c>
      <c r="N76" s="19"/>
      <c r="O76" s="19"/>
      <c r="P76" s="19"/>
      <c r="Q76" s="19"/>
      <c r="R76" s="19"/>
      <c r="S76" s="19"/>
      <c r="T76" s="19"/>
    </row>
    <row r="77" spans="1:20" s="20" customFormat="1" ht="20.25" customHeight="1">
      <c r="A77" s="22">
        <f ca="1" t="shared" si="1"/>
        <v>56</v>
      </c>
      <c r="B77" s="15" t="s">
        <v>34</v>
      </c>
      <c r="C77" s="16">
        <v>45</v>
      </c>
      <c r="D77" s="16">
        <v>46</v>
      </c>
      <c r="E77" s="16">
        <v>67</v>
      </c>
      <c r="F77" s="18">
        <v>3</v>
      </c>
      <c r="G77" s="17">
        <v>161</v>
      </c>
      <c r="H77" s="17" t="s">
        <v>15</v>
      </c>
      <c r="I77" s="26"/>
      <c r="J77" s="21" t="s">
        <v>35</v>
      </c>
      <c r="K77" s="17"/>
      <c r="L77" s="17"/>
      <c r="M77" s="19">
        <v>22005</v>
      </c>
      <c r="N77" s="19"/>
      <c r="O77" s="19"/>
      <c r="P77" s="19"/>
      <c r="Q77" s="19"/>
      <c r="R77" s="19"/>
      <c r="S77" s="19"/>
      <c r="T77" s="19"/>
    </row>
    <row r="78" spans="1:20" s="41" customFormat="1" ht="20.25" customHeight="1">
      <c r="A78" s="22">
        <f ca="1" t="shared" si="1"/>
        <v>57</v>
      </c>
      <c r="B78" s="36" t="s">
        <v>89</v>
      </c>
      <c r="C78" s="37">
        <v>39</v>
      </c>
      <c r="D78" s="37">
        <v>62</v>
      </c>
      <c r="E78" s="37">
        <v>59</v>
      </c>
      <c r="F78" s="38">
        <v>0</v>
      </c>
      <c r="G78" s="39">
        <v>160</v>
      </c>
      <c r="H78" s="39" t="s">
        <v>15</v>
      </c>
      <c r="I78" s="46" t="s">
        <v>135</v>
      </c>
      <c r="J78" s="47"/>
      <c r="K78" s="47"/>
      <c r="L78" s="48"/>
      <c r="M78" s="40">
        <v>23632</v>
      </c>
      <c r="N78" s="40"/>
      <c r="O78" s="40"/>
      <c r="P78" s="40"/>
      <c r="Q78" s="40"/>
      <c r="R78" s="40"/>
      <c r="S78" s="40"/>
      <c r="T78" s="40"/>
    </row>
    <row r="79" spans="1:20" s="20" customFormat="1" ht="20.25" customHeight="1">
      <c r="A79" s="22">
        <f ca="1" t="shared" si="1"/>
        <v>58</v>
      </c>
      <c r="B79" s="15" t="s">
        <v>95</v>
      </c>
      <c r="C79" s="16">
        <v>39</v>
      </c>
      <c r="D79" s="16">
        <v>66</v>
      </c>
      <c r="E79" s="16">
        <v>51</v>
      </c>
      <c r="F79" s="18">
        <v>3</v>
      </c>
      <c r="G79" s="17">
        <v>159</v>
      </c>
      <c r="H79" s="17" t="s">
        <v>15</v>
      </c>
      <c r="I79" s="26"/>
      <c r="J79" s="21" t="s">
        <v>96</v>
      </c>
      <c r="K79" s="17"/>
      <c r="L79" s="17"/>
      <c r="M79" s="19">
        <v>23748</v>
      </c>
      <c r="N79" s="19"/>
      <c r="O79" s="19"/>
      <c r="P79" s="19"/>
      <c r="Q79" s="19"/>
      <c r="R79" s="19"/>
      <c r="S79" s="19"/>
      <c r="T79" s="19"/>
    </row>
    <row r="80" spans="1:20" s="41" customFormat="1" ht="20.25" customHeight="1">
      <c r="A80" s="22">
        <f ca="1" t="shared" si="1"/>
        <v>59</v>
      </c>
      <c r="B80" s="36" t="s">
        <v>128</v>
      </c>
      <c r="C80" s="37">
        <v>32</v>
      </c>
      <c r="D80" s="37">
        <v>67</v>
      </c>
      <c r="E80" s="37">
        <v>60</v>
      </c>
      <c r="F80" s="38">
        <v>0</v>
      </c>
      <c r="G80" s="39">
        <v>159</v>
      </c>
      <c r="H80" s="39" t="s">
        <v>15</v>
      </c>
      <c r="I80" s="46" t="s">
        <v>135</v>
      </c>
      <c r="J80" s="47"/>
      <c r="K80" s="47"/>
      <c r="L80" s="48"/>
      <c r="M80" s="40"/>
      <c r="N80" s="40"/>
      <c r="O80" s="40"/>
      <c r="P80" s="40"/>
      <c r="Q80" s="40"/>
      <c r="R80" s="40"/>
      <c r="S80" s="40"/>
      <c r="T80" s="40"/>
    </row>
    <row r="81" spans="1:20" s="20" customFormat="1" ht="20.25" customHeight="1">
      <c r="A81" s="22">
        <f ca="1" t="shared" si="1"/>
        <v>60</v>
      </c>
      <c r="B81" s="15" t="s">
        <v>69</v>
      </c>
      <c r="C81" s="16">
        <v>45</v>
      </c>
      <c r="D81" s="16">
        <v>51</v>
      </c>
      <c r="E81" s="16">
        <v>60</v>
      </c>
      <c r="F81" s="18">
        <v>0</v>
      </c>
      <c r="G81" s="17">
        <v>156</v>
      </c>
      <c r="H81" s="17" t="s">
        <v>15</v>
      </c>
      <c r="I81" s="26"/>
      <c r="J81" s="21" t="s">
        <v>70</v>
      </c>
      <c r="K81" s="17"/>
      <c r="L81" s="17"/>
      <c r="M81" s="19">
        <v>23099</v>
      </c>
      <c r="N81" s="19"/>
      <c r="O81" s="19"/>
      <c r="P81" s="19"/>
      <c r="Q81" s="19"/>
      <c r="R81" s="19"/>
      <c r="S81" s="19"/>
      <c r="T81" s="19"/>
    </row>
    <row r="82" spans="1:20" s="20" customFormat="1" ht="20.25" customHeight="1">
      <c r="A82" s="22">
        <f ca="1" t="shared" si="1"/>
        <v>61</v>
      </c>
      <c r="B82" s="15" t="s">
        <v>42</v>
      </c>
      <c r="C82" s="16">
        <v>39</v>
      </c>
      <c r="D82" s="16">
        <v>53</v>
      </c>
      <c r="E82" s="16">
        <v>55</v>
      </c>
      <c r="F82" s="18">
        <v>0</v>
      </c>
      <c r="G82" s="17">
        <v>147</v>
      </c>
      <c r="H82" s="17" t="s">
        <v>15</v>
      </c>
      <c r="I82" s="26"/>
      <c r="J82" s="21" t="s">
        <v>43</v>
      </c>
      <c r="K82" s="17"/>
      <c r="L82" s="17"/>
      <c r="M82" s="19">
        <v>22348</v>
      </c>
      <c r="N82" s="19"/>
      <c r="O82" s="19"/>
      <c r="P82" s="19"/>
      <c r="Q82" s="19"/>
      <c r="R82" s="19"/>
      <c r="S82" s="19"/>
      <c r="T82" s="19"/>
    </row>
    <row r="83" spans="1:20" s="20" customFormat="1" ht="20.25" customHeight="1">
      <c r="A83" s="22">
        <f ca="1" t="shared" si="1"/>
        <v>62</v>
      </c>
      <c r="B83" s="15" t="s">
        <v>66</v>
      </c>
      <c r="C83" s="16">
        <v>39</v>
      </c>
      <c r="D83" s="16">
        <v>50</v>
      </c>
      <c r="E83" s="16">
        <v>51</v>
      </c>
      <c r="F83" s="18">
        <v>0</v>
      </c>
      <c r="G83" s="17">
        <v>140</v>
      </c>
      <c r="H83" s="17" t="s">
        <v>15</v>
      </c>
      <c r="I83" s="26"/>
      <c r="J83" s="21" t="s">
        <v>67</v>
      </c>
      <c r="K83" s="17"/>
      <c r="L83" s="17"/>
      <c r="M83" s="19">
        <v>23018</v>
      </c>
      <c r="N83" s="19"/>
      <c r="O83" s="19"/>
      <c r="P83" s="19"/>
      <c r="Q83" s="19"/>
      <c r="R83" s="19"/>
      <c r="S83" s="19"/>
      <c r="T83" s="19"/>
    </row>
    <row r="84" spans="2:6" ht="15.75">
      <c r="B84" s="3"/>
      <c r="C84" s="4"/>
      <c r="D84" s="4"/>
      <c r="E84" s="4"/>
      <c r="F84" s="1"/>
    </row>
    <row r="85" spans="2:6" ht="15">
      <c r="B85" s="5"/>
      <c r="C85" s="5"/>
      <c r="D85" s="5"/>
      <c r="E85" s="5"/>
      <c r="F85" s="1"/>
    </row>
    <row r="86" spans="2:6" ht="15" customHeight="1">
      <c r="B86" s="60"/>
      <c r="C86" s="60"/>
      <c r="D86" s="6"/>
      <c r="E86" s="6"/>
      <c r="F86" s="1"/>
    </row>
    <row r="87" spans="2:6" ht="15.75">
      <c r="B87" s="60"/>
      <c r="C87" s="60"/>
      <c r="D87" s="6"/>
      <c r="E87" s="6"/>
      <c r="F87" s="8"/>
    </row>
    <row r="88" spans="5:6" ht="15">
      <c r="E88" s="7"/>
      <c r="F88" s="1"/>
    </row>
    <row r="89" spans="5:6" ht="15">
      <c r="E89" s="7"/>
      <c r="F89" s="1"/>
    </row>
    <row r="90" spans="5:6" ht="15">
      <c r="E90" s="7"/>
      <c r="F90" s="1"/>
    </row>
    <row r="91" spans="5:6" ht="15">
      <c r="E91" s="7"/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</sheetData>
  <sheetProtection/>
  <mergeCells count="48">
    <mergeCell ref="IN7:IV7"/>
    <mergeCell ref="A9:M9"/>
    <mergeCell ref="A10:M10"/>
    <mergeCell ref="A11:M11"/>
    <mergeCell ref="FN7:FZ7"/>
    <mergeCell ref="GA7:GM7"/>
    <mergeCell ref="GN7:GZ7"/>
    <mergeCell ref="HA7:HM7"/>
    <mergeCell ref="HN7:HZ7"/>
    <mergeCell ref="IA7:IM7"/>
    <mergeCell ref="CN7:CZ7"/>
    <mergeCell ref="DA7:DM7"/>
    <mergeCell ref="DN7:DZ7"/>
    <mergeCell ref="EA7:EM7"/>
    <mergeCell ref="EN7:EZ7"/>
    <mergeCell ref="FA7:FM7"/>
    <mergeCell ref="N7:Z7"/>
    <mergeCell ref="AA7:AM7"/>
    <mergeCell ref="AN7:AZ7"/>
    <mergeCell ref="BA7:BM7"/>
    <mergeCell ref="BN7:BZ7"/>
    <mergeCell ref="CA7:CM7"/>
    <mergeCell ref="A13:M13"/>
    <mergeCell ref="I19:I20"/>
    <mergeCell ref="A19:A20"/>
    <mergeCell ref="H19:H20"/>
    <mergeCell ref="A5:B5"/>
    <mergeCell ref="C5:M5"/>
    <mergeCell ref="C7:M7"/>
    <mergeCell ref="A6:B6"/>
    <mergeCell ref="C6:M6"/>
    <mergeCell ref="A12:M12"/>
    <mergeCell ref="B87:C87"/>
    <mergeCell ref="B86:C86"/>
    <mergeCell ref="C19:E19"/>
    <mergeCell ref="B19:B20"/>
    <mergeCell ref="F19:F20"/>
    <mergeCell ref="J19:J20"/>
    <mergeCell ref="A2:B2"/>
    <mergeCell ref="A3:L3"/>
    <mergeCell ref="L19:L20"/>
    <mergeCell ref="A14:L14"/>
    <mergeCell ref="A15:L15"/>
    <mergeCell ref="K19:K20"/>
    <mergeCell ref="G19:G20"/>
    <mergeCell ref="A4:B4"/>
    <mergeCell ref="C4:M4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2016-08-15T13:10:27Z</dcterms:modified>
  <cp:category/>
  <cp:version/>
  <cp:contentType/>
  <cp:contentStatus/>
</cp:coreProperties>
</file>