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'Список'!$M$34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'Список'!$F$34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'Список'!$C$19</definedName>
    <definedName name="Дис2">'Список'!$D$19</definedName>
    <definedName name="Дис3">'Список'!$E$19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'Список'!$J$34</definedName>
    <definedName name="ЛДоригинал">'Список'!#REF!</definedName>
    <definedName name="Льготы">'Список'!$I$34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'Список'!$A$18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'Список'!$A$2:$L$54</definedName>
    <definedName name="ОригиналЗаявления">'Список'!$K$34</definedName>
    <definedName name="Основания">'Список'!$H$34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'Список'!$C$34</definedName>
    <definedName name="Оценка2">'Список'!$D$34</definedName>
    <definedName name="Оценка3">'Список'!$E$34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'Список'!$C$58</definedName>
    <definedName name="Приоритет">'Список'!#REF!</definedName>
    <definedName name="ПроверкаФБС">'Список'!#REF!</definedName>
    <definedName name="Протокол">'Список'!$B$61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'Список'!$A$14</definedName>
    <definedName name="Список">'Список'!$B$34:$M$34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'Список'!$G$34</definedName>
    <definedName name="СуммаОценок">'Список'!#REF!</definedName>
    <definedName name="Телефон">'Список'!$N$34</definedName>
    <definedName name="Уч_Заведение">'Список'!#REF!</definedName>
    <definedName name="Фак">'Список'!#REF!</definedName>
    <definedName name="ФИЛ">'Список'!$M$18</definedName>
    <definedName name="Фильтр">'Список'!#REF!</definedName>
    <definedName name="ФИО">'Список'!$B$34</definedName>
    <definedName name="ФИОМатери">'Список'!#REF!</definedName>
    <definedName name="ФИООтца">'Список'!#REF!</definedName>
    <definedName name="Шапка">'Список'!$C$19:$G$19</definedName>
  </definedNames>
  <calcPr fullCalcOnLoad="1"/>
</workbook>
</file>

<file path=xl/sharedStrings.xml><?xml version="1.0" encoding="utf-8"?>
<sst xmlns="http://schemas.openxmlformats.org/spreadsheetml/2006/main" count="133" uniqueCount="78">
  <si>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</si>
  <si>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</si>
  <si>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</si>
  <si>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</si>
  <si>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</si>
  <si>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</si>
  <si>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</si>
  <si>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</si>
  <si>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</si>
  <si>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</si>
  <si>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Льготы </t>
  </si>
  <si>
    <t>Итого бал лов</t>
  </si>
  <si>
    <t>"Утверждаю"    
Ректор Брянского государственного 
университета им.акад. И.Г.Петровского
_____________________ Антюхов А.В.
" 27 " июля 2016 г.</t>
  </si>
  <si>
    <t>ОП - Квота приема лиц, имеющих особое право</t>
  </si>
  <si>
    <t>Ивантей Виктория Олеговна</t>
  </si>
  <si>
    <t>ОО</t>
  </si>
  <si>
    <t>О</t>
  </si>
  <si>
    <t>Гриневич Евгения Александровна</t>
  </si>
  <si>
    <t>зПО(И)-4, МО(МОиВП)-3, зПО(РиЛ)-2</t>
  </si>
  <si>
    <t>Шиваева Михаела Федоровна</t>
  </si>
  <si>
    <t>Пахомова Валентина Юрьевна</t>
  </si>
  <si>
    <t>Сидорова Ирина Владимировна</t>
  </si>
  <si>
    <t>Лукина Олеся Эдуардовна</t>
  </si>
  <si>
    <t>ПО(РиЛ)-67, зПО(РиЛ)-20</t>
  </si>
  <si>
    <t>Пастухова Елена Вячеславовна</t>
  </si>
  <si>
    <t>Казакова Евгения Николаевна</t>
  </si>
  <si>
    <t>Кохонова Юлия Дмитриевна</t>
  </si>
  <si>
    <t>ПО(РиЛ)-75, зПО(РиЛ)-23</t>
  </si>
  <si>
    <t>Стеценко Надежда Сергеевна</t>
  </si>
  <si>
    <t>Янченко Анна Сергеевна</t>
  </si>
  <si>
    <t>Ж-54, зПО(РиЛ)-25</t>
  </si>
  <si>
    <t>Супкарева Анастасия Алексеевна</t>
  </si>
  <si>
    <t>Алехина Мария Олеговна</t>
  </si>
  <si>
    <t>ПО(РиЛ)-80, зПО(РиЛ)-27</t>
  </si>
  <si>
    <t>Желнова Людмила Ивановна</t>
  </si>
  <si>
    <t>Белоус Татьяна Сергеевна</t>
  </si>
  <si>
    <t>Митченко Анастасия Витальевна</t>
  </si>
  <si>
    <t>Якушева Мария Юрьевна</t>
  </si>
  <si>
    <t>ЭиП-19, зПО(РиЛ)-31</t>
  </si>
  <si>
    <t>Минина Ксения Игоревна</t>
  </si>
  <si>
    <t>Бельцева Алина Викторовна</t>
  </si>
  <si>
    <t>зПО(РиЛ)-35, нПО(РиЛ)-24</t>
  </si>
  <si>
    <t>Тимошенко Виктория Руслановна</t>
  </si>
  <si>
    <t>Генералова Екатерина Алексеевна</t>
  </si>
  <si>
    <t>Фирсенкова Елизавета Владиславовна</t>
  </si>
  <si>
    <t>Яцухненко Анастасия Сергеевна</t>
  </si>
  <si>
    <t>Панова Анастасия Геннадьевна</t>
  </si>
  <si>
    <t>зПО(РиЛ)-3, И(ОП)-5, зПО(И)-6</t>
  </si>
  <si>
    <t>Лахонина Алена Игоревна</t>
  </si>
  <si>
    <t>Кондратенко Мария Владимировна</t>
  </si>
  <si>
    <t>Судакова Дарья Васильевна</t>
  </si>
  <si>
    <t>Колесникова Анастасия Сергеевна</t>
  </si>
  <si>
    <t>Журбенко Юлия Юрьевна</t>
  </si>
  <si>
    <t>Рябцева Анна Александровна</t>
  </si>
  <si>
    <t>Пацевич Богдана Олеговна</t>
  </si>
  <si>
    <t>Прадед Валентина Михайловна</t>
  </si>
  <si>
    <t>Гамага Наталья Игоревна</t>
  </si>
  <si>
    <t>СН</t>
  </si>
  <si>
    <t>зПО(РиЛ)-32</t>
  </si>
  <si>
    <t>44.03.05 Педагогическое образование (Русский язык и литература)</t>
  </si>
  <si>
    <t>Общ</t>
  </si>
  <si>
    <t>Рус</t>
  </si>
  <si>
    <t>Лит</t>
  </si>
  <si>
    <t xml:space="preserve">Всего бюджетный набор: 25 ; </t>
  </si>
  <si>
    <t>Список абитуриентов по направлению подготовки</t>
  </si>
  <si>
    <t xml:space="preserve">       Зачислено на 3 августа  2016 г.: </t>
  </si>
  <si>
    <t>Приём на договорной основе:</t>
  </si>
  <si>
    <t>По общему конкурсу: 20</t>
  </si>
  <si>
    <t xml:space="preserve">План: 10 </t>
  </si>
  <si>
    <t xml:space="preserve">Зачислено на 3 августа 2016г.: 0 </t>
  </si>
  <si>
    <t xml:space="preserve">Зачислен приказом № 1321-ст, 03.08.2016 </t>
  </si>
  <si>
    <t>Будник Ангелина Олеговна</t>
  </si>
  <si>
    <t>Подача оригиналов документов об образовании до 15.08.2016 г.</t>
  </si>
  <si>
    <t xml:space="preserve">       Зачислено на 8 августа  2016 г.: </t>
  </si>
  <si>
    <t>По общему конкурсу: 5</t>
  </si>
  <si>
    <t>Резерв: 0</t>
  </si>
  <si>
    <t xml:space="preserve">Зачислено на 8 августа 2016г.: 0 </t>
  </si>
  <si>
    <t xml:space="preserve">Зачислен приказом № 1331-ст, 08.08.2016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</si>
</sst>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1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3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3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58" fillId="0" borderId="0" xfId="0" applyFont="1" applyBorder="1" applyAlignment="1" applyProtection="1">
      <alignment horizontal="left" vertical="center" wrapText="1"/>
      <protection locked="0"/>
    </xf>
    <xf numFmtId="0" fontId="59" fillId="0" borderId="14" xfId="0" applyFont="1" applyFill="1" applyBorder="1" applyAlignment="1" applyProtection="1">
      <alignment vertical="center"/>
      <protection locked="0"/>
    </xf>
    <xf numFmtId="0" fontId="59" fillId="0" borderId="11" xfId="0" applyFont="1" applyFill="1" applyBorder="1" applyAlignment="1" applyProtection="1">
      <alignment vertical="center"/>
      <protection locked="0"/>
    </xf>
    <xf numFmtId="0" fontId="59" fillId="0" borderId="13" xfId="0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righ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60" fillId="0" borderId="0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IV103"/>
  <sheetViews>
    <sheetView showGridLines="0" tabSelected="1" view="pageBreakPreview" zoomScaleSheetLayoutView="100" zoomScalePageLayoutView="0" workbookViewId="0" topLeftCell="A2">
      <selection activeCell="H2" sqref="H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6.00390625" style="2" customWidth="1"/>
    <col min="9" max="9" width="8.00390625" style="2" customWidth="1"/>
    <col min="10" max="10" width="18.28125" style="2" customWidth="1"/>
    <col min="11" max="12" width="5.421875" style="2" customWidth="1"/>
    <col min="13" max="13" width="5.28125" style="2" hidden="1" customWidth="1"/>
    <col min="14" max="16384" width="9.140625" style="2" customWidth="1"/>
  </cols>
  <sheetData>
    <row r="1" ht="15" hidden="1"/>
    <row r="2" spans="1:2" s="15" customFormat="1" ht="111.75" customHeight="1">
      <c r="A2" s="56" t="s">
        <v>12</v>
      </c>
      <c r="B2" s="56"/>
    </row>
    <row r="3" spans="1:12" s="24" customFormat="1" ht="18.75" customHeight="1">
      <c r="A3" s="48" t="s">
        <v>63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3" s="24" customFormat="1" ht="18.75" customHeight="1">
      <c r="A4" s="64" t="s">
        <v>65</v>
      </c>
      <c r="B4" s="64"/>
      <c r="C4" s="65" t="s">
        <v>67</v>
      </c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s="24" customFormat="1" ht="18.75" customHeight="1">
      <c r="A5" s="64" t="s">
        <v>73</v>
      </c>
      <c r="B5" s="64"/>
      <c r="C5" s="65" t="s">
        <v>74</v>
      </c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256" ht="16.5" customHeight="1">
      <c r="A6" s="38"/>
      <c r="B6" s="38"/>
      <c r="C6" s="66" t="s">
        <v>75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  <c r="IU6" s="48"/>
      <c r="IV6" s="48"/>
    </row>
    <row r="7" spans="1:256" ht="11.25" customHeight="1">
      <c r="A7" s="38"/>
      <c r="B7" s="38"/>
      <c r="C7" s="39"/>
      <c r="D7" s="37"/>
      <c r="E7" s="37"/>
      <c r="F7" s="37"/>
      <c r="G7" s="37"/>
      <c r="H7" s="37"/>
      <c r="I7" s="37"/>
      <c r="J7" s="37"/>
      <c r="K7" s="37"/>
      <c r="L7" s="37"/>
      <c r="M7" s="37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</row>
    <row r="8" spans="1:13" s="24" customFormat="1" ht="18.75" customHeight="1">
      <c r="A8" s="48" t="s">
        <v>66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3" s="24" customFormat="1" ht="18.75" customHeight="1">
      <c r="A9" s="48" t="s">
        <v>68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3" s="24" customFormat="1" ht="18.75" customHeight="1">
      <c r="A10" s="48" t="s">
        <v>69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3" s="24" customFormat="1" ht="18.75" customHeight="1">
      <c r="A11" s="48" t="s">
        <v>76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2" spans="1:13" ht="25.5" customHeight="1">
      <c r="A12" s="61" t="s">
        <v>72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</row>
    <row r="13" spans="1:12" s="24" customFormat="1" ht="16.5">
      <c r="A13" s="59" t="s">
        <v>64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</row>
    <row r="14" spans="1:12" ht="45" customHeight="1">
      <c r="A14" s="60" t="s">
        <v>59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</row>
    <row r="15" spans="1:12" ht="15" customHeight="1">
      <c r="A15" s="12" t="s">
        <v>13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</row>
    <row r="16" spans="1:7" s="14" customFormat="1" ht="15" customHeight="1">
      <c r="A16" s="12" t="s">
        <v>6</v>
      </c>
      <c r="B16" s="12"/>
      <c r="C16" s="13"/>
      <c r="G16" s="12" t="s">
        <v>7</v>
      </c>
    </row>
    <row r="17" s="11" customFormat="1" ht="3.75" customHeight="1"/>
    <row r="18" spans="1:13" ht="15" customHeight="1">
      <c r="A18" s="50" t="s">
        <v>0</v>
      </c>
      <c r="B18" s="55" t="s">
        <v>1</v>
      </c>
      <c r="C18" s="54" t="s">
        <v>5</v>
      </c>
      <c r="D18" s="54"/>
      <c r="E18" s="54"/>
      <c r="F18" s="51" t="s">
        <v>9</v>
      </c>
      <c r="G18" s="51" t="s">
        <v>11</v>
      </c>
      <c r="H18" s="51" t="s">
        <v>4</v>
      </c>
      <c r="I18" s="49" t="s">
        <v>10</v>
      </c>
      <c r="J18" s="62" t="s">
        <v>2</v>
      </c>
      <c r="K18" s="57" t="s">
        <v>8</v>
      </c>
      <c r="L18" s="57" t="s">
        <v>3</v>
      </c>
      <c r="M18" s="10">
        <v>1</v>
      </c>
    </row>
    <row r="19" spans="1:12" ht="42.75" customHeight="1">
      <c r="A19" s="50"/>
      <c r="B19" s="55"/>
      <c r="C19" s="25" t="s">
        <v>60</v>
      </c>
      <c r="D19" s="25" t="s">
        <v>61</v>
      </c>
      <c r="E19" s="26" t="s">
        <v>62</v>
      </c>
      <c r="F19" s="52"/>
      <c r="G19" s="52"/>
      <c r="H19" s="52"/>
      <c r="I19" s="49"/>
      <c r="J19" s="63"/>
      <c r="K19" s="58"/>
      <c r="L19" s="58"/>
    </row>
    <row r="20" spans="1:12" ht="42.75" customHeight="1" hidden="1">
      <c r="A20" s="30"/>
      <c r="B20" s="32"/>
      <c r="C20" s="25"/>
      <c r="D20" s="35"/>
      <c r="E20" s="26"/>
      <c r="F20" s="31"/>
      <c r="G20" s="31"/>
      <c r="H20" s="31"/>
      <c r="I20" s="29"/>
      <c r="J20" s="33"/>
      <c r="K20" s="34"/>
      <c r="L20" s="34"/>
    </row>
    <row r="21" spans="1:20" s="21" customFormat="1" ht="20.25" customHeight="1">
      <c r="A21" s="43">
        <f aca="true" ca="1" t="shared" si="0" ref="A21:A54">IF(OFFSET(A21,-1,0)&gt;=0,OFFSET(A21,-1,0)+1,1)</f>
        <v>1</v>
      </c>
      <c r="B21" s="44" t="s">
        <v>52</v>
      </c>
      <c r="C21" s="45">
        <v>80</v>
      </c>
      <c r="D21" s="45">
        <v>90</v>
      </c>
      <c r="E21" s="45">
        <v>76</v>
      </c>
      <c r="F21" s="46">
        <v>3</v>
      </c>
      <c r="G21" s="47">
        <v>249</v>
      </c>
      <c r="H21" s="47" t="s">
        <v>15</v>
      </c>
      <c r="I21" s="40" t="s">
        <v>70</v>
      </c>
      <c r="J21" s="41"/>
      <c r="K21" s="41"/>
      <c r="L21" s="42"/>
      <c r="M21" s="20">
        <v>21205</v>
      </c>
      <c r="N21" s="20"/>
      <c r="O21" s="20"/>
      <c r="P21" s="20"/>
      <c r="Q21" s="20"/>
      <c r="R21" s="20"/>
      <c r="S21" s="20"/>
      <c r="T21" s="20"/>
    </row>
    <row r="22" spans="1:20" s="21" customFormat="1" ht="20.25" customHeight="1">
      <c r="A22" s="43">
        <f ca="1" t="shared" si="0"/>
        <v>2</v>
      </c>
      <c r="B22" s="44" t="s">
        <v>31</v>
      </c>
      <c r="C22" s="45">
        <v>77</v>
      </c>
      <c r="D22" s="45">
        <v>90</v>
      </c>
      <c r="E22" s="45">
        <v>82</v>
      </c>
      <c r="F22" s="46">
        <v>0</v>
      </c>
      <c r="G22" s="47">
        <v>249</v>
      </c>
      <c r="H22" s="47" t="s">
        <v>15</v>
      </c>
      <c r="I22" s="40" t="s">
        <v>70</v>
      </c>
      <c r="J22" s="41"/>
      <c r="K22" s="41"/>
      <c r="L22" s="42"/>
      <c r="M22" s="20">
        <v>22571</v>
      </c>
      <c r="N22" s="20"/>
      <c r="O22" s="20"/>
      <c r="P22" s="20"/>
      <c r="Q22" s="20"/>
      <c r="R22" s="20"/>
      <c r="S22" s="20"/>
      <c r="T22" s="20"/>
    </row>
    <row r="23" spans="1:20" s="21" customFormat="1" ht="20.25" customHeight="1">
      <c r="A23" s="43">
        <f ca="1" t="shared" si="0"/>
        <v>3</v>
      </c>
      <c r="B23" s="44" t="s">
        <v>50</v>
      </c>
      <c r="C23" s="45">
        <v>85</v>
      </c>
      <c r="D23" s="45">
        <v>87</v>
      </c>
      <c r="E23" s="45">
        <v>72</v>
      </c>
      <c r="F23" s="46">
        <v>3</v>
      </c>
      <c r="G23" s="47">
        <v>247</v>
      </c>
      <c r="H23" s="47" t="s">
        <v>15</v>
      </c>
      <c r="I23" s="40" t="s">
        <v>70</v>
      </c>
      <c r="J23" s="41"/>
      <c r="K23" s="41"/>
      <c r="L23" s="42"/>
      <c r="M23" s="20">
        <v>21194</v>
      </c>
      <c r="N23" s="20"/>
      <c r="O23" s="20"/>
      <c r="P23" s="20"/>
      <c r="Q23" s="20"/>
      <c r="R23" s="20"/>
      <c r="S23" s="20"/>
      <c r="T23" s="20"/>
    </row>
    <row r="24" spans="1:20" s="21" customFormat="1" ht="20.25" customHeight="1">
      <c r="A24" s="43">
        <f ca="1" t="shared" si="0"/>
        <v>4</v>
      </c>
      <c r="B24" s="44" t="s">
        <v>49</v>
      </c>
      <c r="C24" s="45">
        <v>80</v>
      </c>
      <c r="D24" s="45">
        <v>85</v>
      </c>
      <c r="E24" s="45">
        <v>72</v>
      </c>
      <c r="F24" s="46">
        <v>3</v>
      </c>
      <c r="G24" s="47">
        <v>240</v>
      </c>
      <c r="H24" s="47" t="s">
        <v>15</v>
      </c>
      <c r="I24" s="40" t="s">
        <v>70</v>
      </c>
      <c r="J24" s="41"/>
      <c r="K24" s="41"/>
      <c r="L24" s="42"/>
      <c r="M24" s="20">
        <v>21188</v>
      </c>
      <c r="N24" s="20"/>
      <c r="O24" s="20"/>
      <c r="P24" s="20"/>
      <c r="Q24" s="20"/>
      <c r="R24" s="20"/>
      <c r="S24" s="20"/>
      <c r="T24" s="20"/>
    </row>
    <row r="25" spans="1:20" s="21" customFormat="1" ht="20.25" customHeight="1">
      <c r="A25" s="43">
        <f ca="1" t="shared" si="0"/>
        <v>5</v>
      </c>
      <c r="B25" s="44" t="s">
        <v>20</v>
      </c>
      <c r="C25" s="45">
        <v>80</v>
      </c>
      <c r="D25" s="45">
        <v>75</v>
      </c>
      <c r="E25" s="45">
        <v>79</v>
      </c>
      <c r="F25" s="46">
        <v>3</v>
      </c>
      <c r="G25" s="47">
        <v>237</v>
      </c>
      <c r="H25" s="47" t="s">
        <v>15</v>
      </c>
      <c r="I25" s="40" t="s">
        <v>70</v>
      </c>
      <c r="J25" s="41"/>
      <c r="K25" s="41"/>
      <c r="L25" s="42"/>
      <c r="M25" s="20">
        <v>22249</v>
      </c>
      <c r="N25" s="20"/>
      <c r="O25" s="20"/>
      <c r="P25" s="20"/>
      <c r="Q25" s="20"/>
      <c r="R25" s="20"/>
      <c r="S25" s="20"/>
      <c r="T25" s="20"/>
    </row>
    <row r="26" spans="1:20" s="21" customFormat="1" ht="20.25" customHeight="1">
      <c r="A26" s="43">
        <f ca="1" t="shared" si="0"/>
        <v>6</v>
      </c>
      <c r="B26" s="44" t="s">
        <v>53</v>
      </c>
      <c r="C26" s="45">
        <v>75</v>
      </c>
      <c r="D26" s="45">
        <v>85</v>
      </c>
      <c r="E26" s="45">
        <v>75</v>
      </c>
      <c r="F26" s="46">
        <v>0</v>
      </c>
      <c r="G26" s="47">
        <v>235</v>
      </c>
      <c r="H26" s="47" t="s">
        <v>15</v>
      </c>
      <c r="I26" s="40" t="s">
        <v>70</v>
      </c>
      <c r="J26" s="41"/>
      <c r="K26" s="41"/>
      <c r="L26" s="42"/>
      <c r="M26" s="20">
        <v>21215</v>
      </c>
      <c r="N26" s="20"/>
      <c r="O26" s="20"/>
      <c r="P26" s="20"/>
      <c r="Q26" s="20"/>
      <c r="R26" s="20"/>
      <c r="S26" s="20"/>
      <c r="T26" s="20"/>
    </row>
    <row r="27" spans="1:20" s="21" customFormat="1" ht="20.25" customHeight="1">
      <c r="A27" s="23">
        <f ca="1" t="shared" si="0"/>
        <v>7</v>
      </c>
      <c r="B27" s="16" t="s">
        <v>32</v>
      </c>
      <c r="C27" s="17">
        <v>55</v>
      </c>
      <c r="D27" s="17">
        <v>88</v>
      </c>
      <c r="E27" s="17">
        <v>78</v>
      </c>
      <c r="F27" s="19">
        <v>5</v>
      </c>
      <c r="G27" s="18">
        <v>226</v>
      </c>
      <c r="H27" s="18" t="s">
        <v>15</v>
      </c>
      <c r="I27" s="27"/>
      <c r="J27" s="22" t="s">
        <v>33</v>
      </c>
      <c r="K27" s="18"/>
      <c r="L27" s="18"/>
      <c r="M27" s="20">
        <v>22630</v>
      </c>
      <c r="N27" s="20"/>
      <c r="O27" s="20"/>
      <c r="P27" s="20"/>
      <c r="Q27" s="20"/>
      <c r="R27" s="20"/>
      <c r="S27" s="20"/>
      <c r="T27" s="20"/>
    </row>
    <row r="28" spans="1:20" s="21" customFormat="1" ht="20.25" customHeight="1">
      <c r="A28" s="23">
        <f ca="1" t="shared" si="0"/>
        <v>8</v>
      </c>
      <c r="B28" s="16" t="s">
        <v>22</v>
      </c>
      <c r="C28" s="17">
        <v>75</v>
      </c>
      <c r="D28" s="17">
        <v>70</v>
      </c>
      <c r="E28" s="17">
        <v>77</v>
      </c>
      <c r="F28" s="19">
        <v>3</v>
      </c>
      <c r="G28" s="18">
        <v>225</v>
      </c>
      <c r="H28" s="18" t="s">
        <v>15</v>
      </c>
      <c r="I28" s="27"/>
      <c r="J28" s="22" t="s">
        <v>23</v>
      </c>
      <c r="K28" s="18"/>
      <c r="L28" s="18"/>
      <c r="M28" s="20">
        <v>22274</v>
      </c>
      <c r="N28" s="20"/>
      <c r="O28" s="20"/>
      <c r="P28" s="20"/>
      <c r="Q28" s="20"/>
      <c r="R28" s="20"/>
      <c r="S28" s="20"/>
      <c r="T28" s="20"/>
    </row>
    <row r="29" spans="1:20" s="21" customFormat="1" ht="20.25" customHeight="1">
      <c r="A29" s="43">
        <f ca="1" t="shared" si="0"/>
        <v>9</v>
      </c>
      <c r="B29" s="44" t="s">
        <v>51</v>
      </c>
      <c r="C29" s="45">
        <v>75</v>
      </c>
      <c r="D29" s="45">
        <v>90</v>
      </c>
      <c r="E29" s="45">
        <v>59</v>
      </c>
      <c r="F29" s="46">
        <v>0</v>
      </c>
      <c r="G29" s="47">
        <v>224</v>
      </c>
      <c r="H29" s="47" t="s">
        <v>15</v>
      </c>
      <c r="I29" s="40" t="s">
        <v>70</v>
      </c>
      <c r="J29" s="41"/>
      <c r="K29" s="41"/>
      <c r="L29" s="42"/>
      <c r="M29" s="20">
        <v>21195</v>
      </c>
      <c r="N29" s="20"/>
      <c r="O29" s="20"/>
      <c r="P29" s="20"/>
      <c r="Q29" s="20"/>
      <c r="R29" s="20"/>
      <c r="S29" s="20"/>
      <c r="T29" s="20"/>
    </row>
    <row r="30" spans="1:20" s="21" customFormat="1" ht="20.25" customHeight="1">
      <c r="A30" s="43">
        <f ca="1" t="shared" si="0"/>
        <v>10</v>
      </c>
      <c r="B30" s="44" t="s">
        <v>19</v>
      </c>
      <c r="C30" s="45">
        <v>73</v>
      </c>
      <c r="D30" s="45">
        <v>64</v>
      </c>
      <c r="E30" s="45">
        <v>79</v>
      </c>
      <c r="F30" s="46">
        <v>0</v>
      </c>
      <c r="G30" s="47">
        <v>216</v>
      </c>
      <c r="H30" s="47" t="s">
        <v>15</v>
      </c>
      <c r="I30" s="40" t="s">
        <v>70</v>
      </c>
      <c r="J30" s="41"/>
      <c r="K30" s="41"/>
      <c r="L30" s="42"/>
      <c r="M30" s="20">
        <v>22218</v>
      </c>
      <c r="N30" s="20"/>
      <c r="O30" s="20"/>
      <c r="P30" s="20"/>
      <c r="Q30" s="20"/>
      <c r="R30" s="20"/>
      <c r="S30" s="20"/>
      <c r="T30" s="20"/>
    </row>
    <row r="31" spans="1:20" s="21" customFormat="1" ht="20.25" customHeight="1">
      <c r="A31" s="43">
        <f ca="1" t="shared" si="0"/>
        <v>11</v>
      </c>
      <c r="B31" s="44" t="s">
        <v>43</v>
      </c>
      <c r="C31" s="45">
        <v>63</v>
      </c>
      <c r="D31" s="45">
        <v>81</v>
      </c>
      <c r="E31" s="45">
        <v>69</v>
      </c>
      <c r="F31" s="46">
        <v>3</v>
      </c>
      <c r="G31" s="47">
        <v>216</v>
      </c>
      <c r="H31" s="47" t="s">
        <v>15</v>
      </c>
      <c r="I31" s="40" t="s">
        <v>70</v>
      </c>
      <c r="J31" s="41"/>
      <c r="K31" s="41"/>
      <c r="L31" s="42"/>
      <c r="M31" s="20">
        <v>21283</v>
      </c>
      <c r="N31" s="20"/>
      <c r="O31" s="20"/>
      <c r="P31" s="20"/>
      <c r="Q31" s="20"/>
      <c r="R31" s="20"/>
      <c r="S31" s="20"/>
      <c r="T31" s="20"/>
    </row>
    <row r="32" spans="1:20" s="21" customFormat="1" ht="20.25" customHeight="1">
      <c r="A32" s="23">
        <f ca="1" t="shared" si="0"/>
        <v>12</v>
      </c>
      <c r="B32" s="16" t="s">
        <v>26</v>
      </c>
      <c r="C32" s="17">
        <v>52</v>
      </c>
      <c r="D32" s="17">
        <v>93</v>
      </c>
      <c r="E32" s="17">
        <v>68</v>
      </c>
      <c r="F32" s="19">
        <v>3</v>
      </c>
      <c r="G32" s="18">
        <v>216</v>
      </c>
      <c r="H32" s="18" t="s">
        <v>15</v>
      </c>
      <c r="I32" s="27"/>
      <c r="J32" s="22" t="s">
        <v>27</v>
      </c>
      <c r="K32" s="18"/>
      <c r="L32" s="18"/>
      <c r="M32" s="20">
        <v>22442</v>
      </c>
      <c r="N32" s="20"/>
      <c r="O32" s="20"/>
      <c r="P32" s="20"/>
      <c r="Q32" s="20"/>
      <c r="R32" s="20"/>
      <c r="S32" s="20"/>
      <c r="T32" s="20"/>
    </row>
    <row r="33" spans="1:20" s="21" customFormat="1" ht="20.25" customHeight="1">
      <c r="A33" s="43">
        <f ca="1" t="shared" si="0"/>
        <v>13</v>
      </c>
      <c r="B33" s="44" t="s">
        <v>14</v>
      </c>
      <c r="C33" s="45">
        <v>74</v>
      </c>
      <c r="D33" s="45">
        <v>65</v>
      </c>
      <c r="E33" s="45">
        <v>72</v>
      </c>
      <c r="F33" s="46">
        <v>0</v>
      </c>
      <c r="G33" s="47">
        <v>211</v>
      </c>
      <c r="H33" s="47" t="s">
        <v>15</v>
      </c>
      <c r="I33" s="40" t="s">
        <v>70</v>
      </c>
      <c r="J33" s="41"/>
      <c r="K33" s="41"/>
      <c r="L33" s="42"/>
      <c r="M33" s="20">
        <v>20653</v>
      </c>
      <c r="N33" s="20"/>
      <c r="O33" s="20"/>
      <c r="P33" s="20"/>
      <c r="Q33" s="20"/>
      <c r="R33" s="20"/>
      <c r="S33" s="20"/>
      <c r="T33" s="20"/>
    </row>
    <row r="34" spans="1:20" s="21" customFormat="1" ht="20.25" customHeight="1">
      <c r="A34" s="23">
        <f ca="1">IF(OFFSET(A34,-1,0)&gt;=0,OFFSET(A34,-1,0)+1,1)</f>
        <v>14</v>
      </c>
      <c r="B34" s="16" t="s">
        <v>71</v>
      </c>
      <c r="C34" s="17">
        <v>59</v>
      </c>
      <c r="D34" s="17">
        <v>73</v>
      </c>
      <c r="E34" s="17">
        <v>72</v>
      </c>
      <c r="F34" s="19">
        <v>5</v>
      </c>
      <c r="G34" s="18">
        <v>209</v>
      </c>
      <c r="H34" s="18" t="s">
        <v>15</v>
      </c>
      <c r="I34" s="40" t="s">
        <v>77</v>
      </c>
      <c r="J34" s="41"/>
      <c r="K34" s="41"/>
      <c r="L34" s="42"/>
      <c r="M34" s="20"/>
      <c r="N34" s="20"/>
      <c r="O34" s="20"/>
      <c r="P34" s="20"/>
      <c r="Q34" s="20"/>
      <c r="R34" s="20"/>
      <c r="S34" s="20"/>
      <c r="T34" s="20"/>
    </row>
    <row r="35" spans="1:20" s="21" customFormat="1" ht="20.25" customHeight="1">
      <c r="A35" s="43">
        <f ca="1" t="shared" si="0"/>
        <v>15</v>
      </c>
      <c r="B35" s="44" t="s">
        <v>45</v>
      </c>
      <c r="C35" s="45">
        <v>57</v>
      </c>
      <c r="D35" s="45">
        <v>78</v>
      </c>
      <c r="E35" s="45">
        <v>71</v>
      </c>
      <c r="F35" s="46">
        <v>3</v>
      </c>
      <c r="G35" s="47">
        <v>209</v>
      </c>
      <c r="H35" s="47" t="s">
        <v>15</v>
      </c>
      <c r="I35" s="40" t="s">
        <v>70</v>
      </c>
      <c r="J35" s="41"/>
      <c r="K35" s="41"/>
      <c r="L35" s="42"/>
      <c r="M35" s="20">
        <v>21615</v>
      </c>
      <c r="N35" s="20"/>
      <c r="O35" s="20"/>
      <c r="P35" s="20"/>
      <c r="Q35" s="20"/>
      <c r="R35" s="20"/>
      <c r="S35" s="20"/>
      <c r="T35" s="20"/>
    </row>
    <row r="36" spans="1:20" s="21" customFormat="1" ht="20.25" customHeight="1">
      <c r="A36" s="43">
        <f ca="1" t="shared" si="0"/>
        <v>16</v>
      </c>
      <c r="B36" s="44" t="s">
        <v>21</v>
      </c>
      <c r="C36" s="45">
        <v>60</v>
      </c>
      <c r="D36" s="45">
        <v>70</v>
      </c>
      <c r="E36" s="45">
        <v>78</v>
      </c>
      <c r="F36" s="46">
        <v>0</v>
      </c>
      <c r="G36" s="47">
        <v>208</v>
      </c>
      <c r="H36" s="47" t="s">
        <v>15</v>
      </c>
      <c r="I36" s="40" t="s">
        <v>70</v>
      </c>
      <c r="J36" s="41"/>
      <c r="K36" s="41"/>
      <c r="L36" s="42"/>
      <c r="M36" s="20">
        <v>22251</v>
      </c>
      <c r="N36" s="20"/>
      <c r="O36" s="20"/>
      <c r="P36" s="20"/>
      <c r="Q36" s="20"/>
      <c r="R36" s="20"/>
      <c r="S36" s="20"/>
      <c r="T36" s="20"/>
    </row>
    <row r="37" spans="1:20" s="21" customFormat="1" ht="20.25" customHeight="1">
      <c r="A37" s="43">
        <f ca="1" t="shared" si="0"/>
        <v>17</v>
      </c>
      <c r="B37" s="44" t="s">
        <v>54</v>
      </c>
      <c r="C37" s="45">
        <v>47</v>
      </c>
      <c r="D37" s="45">
        <v>69</v>
      </c>
      <c r="E37" s="45">
        <v>87</v>
      </c>
      <c r="F37" s="46">
        <v>5</v>
      </c>
      <c r="G37" s="47">
        <v>208</v>
      </c>
      <c r="H37" s="47" t="s">
        <v>15</v>
      </c>
      <c r="I37" s="40" t="s">
        <v>70</v>
      </c>
      <c r="J37" s="41"/>
      <c r="K37" s="41"/>
      <c r="L37" s="42"/>
      <c r="M37" s="20">
        <v>21762</v>
      </c>
      <c r="N37" s="20"/>
      <c r="O37" s="20"/>
      <c r="P37" s="20"/>
      <c r="Q37" s="20"/>
      <c r="R37" s="20"/>
      <c r="S37" s="20"/>
      <c r="T37" s="20"/>
    </row>
    <row r="38" spans="1:20" s="21" customFormat="1" ht="20.25" customHeight="1">
      <c r="A38" s="23">
        <f ca="1" t="shared" si="0"/>
        <v>18</v>
      </c>
      <c r="B38" s="16" t="s">
        <v>40</v>
      </c>
      <c r="C38" s="17">
        <v>57</v>
      </c>
      <c r="D38" s="17">
        <v>86</v>
      </c>
      <c r="E38" s="17">
        <v>59</v>
      </c>
      <c r="F38" s="19">
        <v>3</v>
      </c>
      <c r="G38" s="18">
        <v>205</v>
      </c>
      <c r="H38" s="18" t="s">
        <v>15</v>
      </c>
      <c r="I38" s="27"/>
      <c r="J38" s="22" t="s">
        <v>41</v>
      </c>
      <c r="K38" s="18"/>
      <c r="L38" s="18"/>
      <c r="M38" s="20">
        <v>23593</v>
      </c>
      <c r="N38" s="20"/>
      <c r="O38" s="20"/>
      <c r="P38" s="20"/>
      <c r="Q38" s="20"/>
      <c r="R38" s="20"/>
      <c r="S38" s="20"/>
      <c r="T38" s="20"/>
    </row>
    <row r="39" spans="1:20" s="21" customFormat="1" ht="20.25" customHeight="1">
      <c r="A39" s="43">
        <f ca="1" t="shared" si="0"/>
        <v>19</v>
      </c>
      <c r="B39" s="44" t="s">
        <v>25</v>
      </c>
      <c r="C39" s="45">
        <v>65</v>
      </c>
      <c r="D39" s="45">
        <v>60</v>
      </c>
      <c r="E39" s="45">
        <v>73</v>
      </c>
      <c r="F39" s="46">
        <v>3</v>
      </c>
      <c r="G39" s="47">
        <v>201</v>
      </c>
      <c r="H39" s="47" t="s">
        <v>15</v>
      </c>
      <c r="I39" s="40" t="s">
        <v>70</v>
      </c>
      <c r="J39" s="41"/>
      <c r="K39" s="41"/>
      <c r="L39" s="42"/>
      <c r="M39" s="20">
        <v>22316</v>
      </c>
      <c r="N39" s="20"/>
      <c r="O39" s="20"/>
      <c r="P39" s="20"/>
      <c r="Q39" s="20"/>
      <c r="R39" s="20"/>
      <c r="S39" s="20"/>
      <c r="T39" s="20"/>
    </row>
    <row r="40" spans="1:20" s="21" customFormat="1" ht="20.25" customHeight="1">
      <c r="A40" s="43">
        <f ca="1" t="shared" si="0"/>
        <v>20</v>
      </c>
      <c r="B40" s="44" t="s">
        <v>44</v>
      </c>
      <c r="C40" s="45">
        <v>59</v>
      </c>
      <c r="D40" s="45">
        <v>72</v>
      </c>
      <c r="E40" s="45">
        <v>66</v>
      </c>
      <c r="F40" s="46">
        <v>2</v>
      </c>
      <c r="G40" s="47">
        <v>199</v>
      </c>
      <c r="H40" s="47" t="s">
        <v>15</v>
      </c>
      <c r="I40" s="40" t="s">
        <v>70</v>
      </c>
      <c r="J40" s="41"/>
      <c r="K40" s="41"/>
      <c r="L40" s="42"/>
      <c r="M40" s="20">
        <v>22810</v>
      </c>
      <c r="N40" s="20"/>
      <c r="O40" s="20"/>
      <c r="P40" s="20"/>
      <c r="Q40" s="20"/>
      <c r="R40" s="20"/>
      <c r="S40" s="20"/>
      <c r="T40" s="20"/>
    </row>
    <row r="41" spans="1:20" s="21" customFormat="1" ht="20.25" customHeight="1">
      <c r="A41" s="23">
        <f ca="1" t="shared" si="0"/>
        <v>21</v>
      </c>
      <c r="B41" s="16" t="s">
        <v>17</v>
      </c>
      <c r="C41" s="17">
        <v>60</v>
      </c>
      <c r="D41" s="17">
        <v>80</v>
      </c>
      <c r="E41" s="17">
        <v>58</v>
      </c>
      <c r="F41" s="19">
        <v>0</v>
      </c>
      <c r="G41" s="18">
        <v>198</v>
      </c>
      <c r="H41" s="18" t="s">
        <v>15</v>
      </c>
      <c r="I41" s="27"/>
      <c r="J41" s="22" t="s">
        <v>18</v>
      </c>
      <c r="K41" s="18"/>
      <c r="L41" s="18"/>
      <c r="M41" s="20">
        <v>20808</v>
      </c>
      <c r="N41" s="20"/>
      <c r="O41" s="20"/>
      <c r="P41" s="20"/>
      <c r="Q41" s="20"/>
      <c r="R41" s="20"/>
      <c r="S41" s="20"/>
      <c r="T41" s="20"/>
    </row>
    <row r="42" spans="1:20" s="21" customFormat="1" ht="20.25" customHeight="1">
      <c r="A42" s="43">
        <f ca="1" t="shared" si="0"/>
        <v>22</v>
      </c>
      <c r="B42" s="44" t="s">
        <v>28</v>
      </c>
      <c r="C42" s="45">
        <v>52</v>
      </c>
      <c r="D42" s="45">
        <v>78</v>
      </c>
      <c r="E42" s="45">
        <v>57</v>
      </c>
      <c r="F42" s="46">
        <v>8</v>
      </c>
      <c r="G42" s="47">
        <v>195</v>
      </c>
      <c r="H42" s="47" t="s">
        <v>15</v>
      </c>
      <c r="I42" s="40" t="s">
        <v>70</v>
      </c>
      <c r="J42" s="41"/>
      <c r="K42" s="41"/>
      <c r="L42" s="42"/>
      <c r="M42" s="20">
        <v>21775</v>
      </c>
      <c r="N42" s="20"/>
      <c r="O42" s="20"/>
      <c r="P42" s="20"/>
      <c r="Q42" s="20"/>
      <c r="R42" s="20"/>
      <c r="S42" s="20"/>
      <c r="T42" s="20"/>
    </row>
    <row r="43" spans="1:20" s="21" customFormat="1" ht="20.25" customHeight="1">
      <c r="A43" s="23">
        <f ca="1" t="shared" si="0"/>
        <v>23</v>
      </c>
      <c r="B43" s="16" t="s">
        <v>46</v>
      </c>
      <c r="C43" s="17">
        <v>61</v>
      </c>
      <c r="D43" s="17">
        <v>66</v>
      </c>
      <c r="E43" s="17">
        <v>65</v>
      </c>
      <c r="F43" s="19">
        <v>2</v>
      </c>
      <c r="G43" s="18">
        <v>194</v>
      </c>
      <c r="H43" s="18" t="s">
        <v>15</v>
      </c>
      <c r="I43" s="27"/>
      <c r="J43" s="22" t="s">
        <v>47</v>
      </c>
      <c r="K43" s="18"/>
      <c r="L43" s="18"/>
      <c r="M43" s="20">
        <v>21064</v>
      </c>
      <c r="N43" s="20"/>
      <c r="O43" s="20"/>
      <c r="P43" s="20"/>
      <c r="Q43" s="20"/>
      <c r="R43" s="20"/>
      <c r="S43" s="20"/>
      <c r="T43" s="20"/>
    </row>
    <row r="44" spans="1:20" s="21" customFormat="1" ht="20.25" customHeight="1">
      <c r="A44" s="23">
        <f ca="1" t="shared" si="0"/>
        <v>24</v>
      </c>
      <c r="B44" s="16" t="s">
        <v>37</v>
      </c>
      <c r="C44" s="17">
        <v>70</v>
      </c>
      <c r="D44" s="17">
        <v>70</v>
      </c>
      <c r="E44" s="17">
        <v>50</v>
      </c>
      <c r="F44" s="19">
        <v>0</v>
      </c>
      <c r="G44" s="18">
        <v>190</v>
      </c>
      <c r="H44" s="18" t="s">
        <v>15</v>
      </c>
      <c r="I44" s="27"/>
      <c r="J44" s="22" t="s">
        <v>38</v>
      </c>
      <c r="K44" s="18"/>
      <c r="L44" s="18"/>
      <c r="M44" s="20">
        <v>23071</v>
      </c>
      <c r="N44" s="20"/>
      <c r="O44" s="20"/>
      <c r="P44" s="20"/>
      <c r="Q44" s="20"/>
      <c r="R44" s="20"/>
      <c r="S44" s="20"/>
      <c r="T44" s="20"/>
    </row>
    <row r="45" spans="1:20" s="21" customFormat="1" ht="20.25" customHeight="1">
      <c r="A45" s="43">
        <f ca="1" t="shared" si="0"/>
        <v>25</v>
      </c>
      <c r="B45" s="44" t="s">
        <v>39</v>
      </c>
      <c r="C45" s="45">
        <v>63</v>
      </c>
      <c r="D45" s="45">
        <v>67</v>
      </c>
      <c r="E45" s="45">
        <v>57</v>
      </c>
      <c r="F45" s="46">
        <v>2</v>
      </c>
      <c r="G45" s="47">
        <v>189</v>
      </c>
      <c r="H45" s="47" t="s">
        <v>15</v>
      </c>
      <c r="I45" s="40" t="s">
        <v>70</v>
      </c>
      <c r="J45" s="41"/>
      <c r="K45" s="41"/>
      <c r="L45" s="42"/>
      <c r="M45" s="20">
        <v>23568</v>
      </c>
      <c r="N45" s="20"/>
      <c r="O45" s="20"/>
      <c r="P45" s="20"/>
      <c r="Q45" s="20"/>
      <c r="R45" s="20"/>
      <c r="S45" s="20"/>
      <c r="T45" s="20"/>
    </row>
    <row r="46" spans="1:20" s="21" customFormat="1" ht="20.25" customHeight="1">
      <c r="A46" s="43">
        <f ca="1" t="shared" si="0"/>
        <v>26</v>
      </c>
      <c r="B46" s="44" t="s">
        <v>34</v>
      </c>
      <c r="C46" s="45">
        <v>60</v>
      </c>
      <c r="D46" s="45">
        <v>59</v>
      </c>
      <c r="E46" s="45">
        <v>68</v>
      </c>
      <c r="F46" s="46">
        <v>0</v>
      </c>
      <c r="G46" s="47">
        <v>187</v>
      </c>
      <c r="H46" s="47" t="s">
        <v>15</v>
      </c>
      <c r="I46" s="40" t="s">
        <v>70</v>
      </c>
      <c r="J46" s="41"/>
      <c r="K46" s="41"/>
      <c r="L46" s="42"/>
      <c r="M46" s="20">
        <v>22215</v>
      </c>
      <c r="N46" s="20"/>
      <c r="O46" s="20"/>
      <c r="P46" s="20"/>
      <c r="Q46" s="20"/>
      <c r="R46" s="20"/>
      <c r="S46" s="20"/>
      <c r="T46" s="20"/>
    </row>
    <row r="47" spans="1:20" s="21" customFormat="1" ht="20.25" customHeight="1">
      <c r="A47" s="43">
        <f ca="1" t="shared" si="0"/>
        <v>27</v>
      </c>
      <c r="B47" s="44" t="s">
        <v>48</v>
      </c>
      <c r="C47" s="45">
        <v>56</v>
      </c>
      <c r="D47" s="45">
        <v>78</v>
      </c>
      <c r="E47" s="45">
        <v>49</v>
      </c>
      <c r="F47" s="46">
        <v>3</v>
      </c>
      <c r="G47" s="47">
        <v>186</v>
      </c>
      <c r="H47" s="47" t="s">
        <v>15</v>
      </c>
      <c r="I47" s="40" t="s">
        <v>70</v>
      </c>
      <c r="J47" s="41"/>
      <c r="K47" s="41"/>
      <c r="L47" s="42"/>
      <c r="M47" s="20">
        <v>21057</v>
      </c>
      <c r="N47" s="20"/>
      <c r="O47" s="20"/>
      <c r="P47" s="20"/>
      <c r="Q47" s="20"/>
      <c r="R47" s="20"/>
      <c r="S47" s="20"/>
      <c r="T47" s="20"/>
    </row>
    <row r="48" spans="1:20" s="21" customFormat="1" ht="20.25" customHeight="1">
      <c r="A48" s="43">
        <f ca="1" t="shared" si="0"/>
        <v>28</v>
      </c>
      <c r="B48" s="44" t="s">
        <v>36</v>
      </c>
      <c r="C48" s="45">
        <v>45</v>
      </c>
      <c r="D48" s="45">
        <v>74</v>
      </c>
      <c r="E48" s="45">
        <v>65</v>
      </c>
      <c r="F48" s="46">
        <v>0</v>
      </c>
      <c r="G48" s="47">
        <v>184</v>
      </c>
      <c r="H48" s="47" t="s">
        <v>15</v>
      </c>
      <c r="I48" s="40" t="s">
        <v>70</v>
      </c>
      <c r="J48" s="41"/>
      <c r="K48" s="41"/>
      <c r="L48" s="42"/>
      <c r="M48" s="20">
        <v>23022</v>
      </c>
      <c r="N48" s="20"/>
      <c r="O48" s="20"/>
      <c r="P48" s="20"/>
      <c r="Q48" s="20"/>
      <c r="R48" s="20"/>
      <c r="S48" s="20"/>
      <c r="T48" s="20"/>
    </row>
    <row r="49" spans="1:20" s="21" customFormat="1" ht="20.25" customHeight="1">
      <c r="A49" s="23">
        <f ca="1" t="shared" si="0"/>
        <v>29</v>
      </c>
      <c r="B49" s="16" t="s">
        <v>29</v>
      </c>
      <c r="C49" s="17">
        <v>47</v>
      </c>
      <c r="D49" s="17">
        <v>72</v>
      </c>
      <c r="E49" s="17">
        <v>56</v>
      </c>
      <c r="F49" s="19">
        <v>6</v>
      </c>
      <c r="G49" s="18">
        <v>181</v>
      </c>
      <c r="H49" s="18" t="s">
        <v>15</v>
      </c>
      <c r="I49" s="27"/>
      <c r="J49" s="22" t="s">
        <v>30</v>
      </c>
      <c r="K49" s="18"/>
      <c r="L49" s="18"/>
      <c r="M49" s="20">
        <v>22542</v>
      </c>
      <c r="N49" s="20"/>
      <c r="O49" s="20"/>
      <c r="P49" s="20"/>
      <c r="Q49" s="20"/>
      <c r="R49" s="20"/>
      <c r="S49" s="20"/>
      <c r="T49" s="20"/>
    </row>
    <row r="50" spans="1:20" s="21" customFormat="1" ht="20.25" customHeight="1">
      <c r="A50" s="23">
        <f ca="1" t="shared" si="0"/>
        <v>30</v>
      </c>
      <c r="B50" s="16" t="s">
        <v>55</v>
      </c>
      <c r="C50" s="17">
        <v>51</v>
      </c>
      <c r="D50" s="17">
        <v>70</v>
      </c>
      <c r="E50" s="17">
        <v>53</v>
      </c>
      <c r="F50" s="19">
        <v>3</v>
      </c>
      <c r="G50" s="18">
        <v>177</v>
      </c>
      <c r="H50" s="18" t="s">
        <v>15</v>
      </c>
      <c r="I50" s="40" t="s">
        <v>77</v>
      </c>
      <c r="J50" s="41"/>
      <c r="K50" s="41"/>
      <c r="L50" s="42"/>
      <c r="M50" s="20">
        <v>21872</v>
      </c>
      <c r="N50" s="20"/>
      <c r="O50" s="20"/>
      <c r="P50" s="20"/>
      <c r="Q50" s="20"/>
      <c r="R50" s="20"/>
      <c r="S50" s="20"/>
      <c r="T50" s="20"/>
    </row>
    <row r="51" spans="1:20" s="21" customFormat="1" ht="20.25" customHeight="1">
      <c r="A51" s="23">
        <f ca="1" t="shared" si="0"/>
        <v>31</v>
      </c>
      <c r="B51" s="16" t="s">
        <v>35</v>
      </c>
      <c r="C51" s="17">
        <v>59</v>
      </c>
      <c r="D51" s="17">
        <v>65</v>
      </c>
      <c r="E51" s="17">
        <v>50</v>
      </c>
      <c r="F51" s="19">
        <v>0</v>
      </c>
      <c r="G51" s="18">
        <v>174</v>
      </c>
      <c r="H51" s="18" t="s">
        <v>15</v>
      </c>
      <c r="I51" s="40" t="s">
        <v>77</v>
      </c>
      <c r="J51" s="41"/>
      <c r="K51" s="41"/>
      <c r="L51" s="42"/>
      <c r="M51" s="20">
        <v>22901</v>
      </c>
      <c r="N51" s="20"/>
      <c r="O51" s="20"/>
      <c r="P51" s="20"/>
      <c r="Q51" s="20"/>
      <c r="R51" s="20"/>
      <c r="S51" s="20"/>
      <c r="T51" s="20"/>
    </row>
    <row r="52" spans="1:20" s="21" customFormat="1" ht="20.25" customHeight="1">
      <c r="A52" s="23">
        <f ca="1" t="shared" si="0"/>
        <v>32</v>
      </c>
      <c r="B52" s="16" t="s">
        <v>24</v>
      </c>
      <c r="C52" s="17">
        <v>63</v>
      </c>
      <c r="D52" s="17">
        <v>55</v>
      </c>
      <c r="E52" s="17">
        <v>50</v>
      </c>
      <c r="F52" s="19">
        <v>0</v>
      </c>
      <c r="G52" s="18">
        <v>168</v>
      </c>
      <c r="H52" s="18" t="s">
        <v>15</v>
      </c>
      <c r="I52" s="40" t="s">
        <v>77</v>
      </c>
      <c r="J52" s="41"/>
      <c r="K52" s="41"/>
      <c r="L52" s="42"/>
      <c r="M52" s="20">
        <v>22283</v>
      </c>
      <c r="N52" s="20"/>
      <c r="O52" s="20"/>
      <c r="P52" s="20"/>
      <c r="Q52" s="20"/>
      <c r="R52" s="20"/>
      <c r="S52" s="20"/>
      <c r="T52" s="20"/>
    </row>
    <row r="53" spans="1:20" s="21" customFormat="1" ht="20.25" customHeight="1">
      <c r="A53" s="23">
        <f ca="1" t="shared" si="0"/>
        <v>33</v>
      </c>
      <c r="B53" s="16" t="s">
        <v>42</v>
      </c>
      <c r="C53" s="17">
        <v>47</v>
      </c>
      <c r="D53" s="17">
        <v>67</v>
      </c>
      <c r="E53" s="17">
        <v>53</v>
      </c>
      <c r="F53" s="19">
        <v>0</v>
      </c>
      <c r="G53" s="18">
        <v>167</v>
      </c>
      <c r="H53" s="18" t="s">
        <v>15</v>
      </c>
      <c r="I53" s="40" t="s">
        <v>77</v>
      </c>
      <c r="J53" s="41"/>
      <c r="K53" s="41"/>
      <c r="L53" s="42"/>
      <c r="M53" s="20">
        <v>23725</v>
      </c>
      <c r="N53" s="20"/>
      <c r="O53" s="20"/>
      <c r="P53" s="20"/>
      <c r="Q53" s="20"/>
      <c r="R53" s="20"/>
      <c r="S53" s="20"/>
      <c r="T53" s="20"/>
    </row>
    <row r="54" spans="1:20" s="21" customFormat="1" ht="20.25" customHeight="1">
      <c r="A54" s="23">
        <f ca="1" t="shared" si="0"/>
        <v>34</v>
      </c>
      <c r="B54" s="16" t="s">
        <v>56</v>
      </c>
      <c r="C54" s="17">
        <v>70</v>
      </c>
      <c r="D54" s="17">
        <v>85</v>
      </c>
      <c r="E54" s="17">
        <v>65</v>
      </c>
      <c r="F54" s="19">
        <v>0</v>
      </c>
      <c r="G54" s="18">
        <v>220</v>
      </c>
      <c r="H54" s="18" t="s">
        <v>57</v>
      </c>
      <c r="I54" s="27"/>
      <c r="J54" s="22" t="s">
        <v>58</v>
      </c>
      <c r="K54" s="18" t="s">
        <v>16</v>
      </c>
      <c r="L54" s="18"/>
      <c r="M54" s="20">
        <v>23183</v>
      </c>
      <c r="N54" s="20"/>
      <c r="O54" s="20"/>
      <c r="P54" s="20"/>
      <c r="Q54" s="20"/>
      <c r="R54" s="20"/>
      <c r="S54" s="20"/>
      <c r="T54" s="20"/>
    </row>
    <row r="55" spans="1:6" ht="17.25" customHeight="1">
      <c r="A55" s="3"/>
      <c r="B55" s="3"/>
      <c r="C55" s="3"/>
      <c r="D55" s="3"/>
      <c r="E55" s="3"/>
      <c r="F55" s="1"/>
    </row>
    <row r="56" spans="1:6" ht="17.25" customHeight="1">
      <c r="A56" s="3"/>
      <c r="B56" s="3"/>
      <c r="C56" s="3"/>
      <c r="D56" s="3"/>
      <c r="E56" s="3"/>
      <c r="F56" s="1"/>
    </row>
    <row r="57" spans="1:6" ht="15.75">
      <c r="A57" s="3"/>
      <c r="B57" s="3"/>
      <c r="C57" s="3"/>
      <c r="D57" s="4"/>
      <c r="E57" s="4"/>
      <c r="F57" s="1"/>
    </row>
    <row r="58" spans="2:6" ht="15.75">
      <c r="B58" s="3"/>
      <c r="C58" s="5"/>
      <c r="D58" s="5"/>
      <c r="E58" s="5"/>
      <c r="F58" s="1"/>
    </row>
    <row r="59" spans="2:6" ht="15">
      <c r="B59" s="6"/>
      <c r="C59" s="6"/>
      <c r="D59" s="6"/>
      <c r="E59" s="6"/>
      <c r="F59" s="1"/>
    </row>
    <row r="60" spans="2:6" ht="15" customHeight="1">
      <c r="B60" s="53"/>
      <c r="C60" s="53"/>
      <c r="D60" s="7"/>
      <c r="E60" s="7"/>
      <c r="F60" s="1"/>
    </row>
    <row r="61" spans="2:6" ht="15.75">
      <c r="B61" s="53"/>
      <c r="C61" s="53"/>
      <c r="D61" s="7"/>
      <c r="E61" s="7"/>
      <c r="F61" s="9"/>
    </row>
    <row r="62" spans="5:6" ht="15">
      <c r="E62" s="8"/>
      <c r="F62" s="1"/>
    </row>
    <row r="63" spans="5:6" ht="15">
      <c r="E63" s="8"/>
      <c r="F63" s="1"/>
    </row>
    <row r="64" spans="5:6" ht="15">
      <c r="E64" s="8"/>
      <c r="F64" s="1"/>
    </row>
    <row r="65" spans="5:6" ht="15">
      <c r="E65" s="8"/>
      <c r="F65" s="1"/>
    </row>
    <row r="66" ht="15">
      <c r="F66" s="1"/>
    </row>
    <row r="67" ht="15">
      <c r="F67" s="1"/>
    </row>
    <row r="68" ht="15">
      <c r="F68" s="1"/>
    </row>
    <row r="69" ht="15">
      <c r="F69" s="1"/>
    </row>
    <row r="70" ht="15">
      <c r="F70" s="1"/>
    </row>
    <row r="71" ht="15">
      <c r="F71" s="1"/>
    </row>
    <row r="72" ht="15">
      <c r="F72" s="1"/>
    </row>
    <row r="73" ht="15">
      <c r="F73" s="1"/>
    </row>
    <row r="74" ht="15">
      <c r="F74" s="1"/>
    </row>
    <row r="75" ht="15">
      <c r="F75" s="1"/>
    </row>
    <row r="76" ht="15">
      <c r="F76" s="1"/>
    </row>
    <row r="77" ht="15">
      <c r="F77" s="1"/>
    </row>
    <row r="78" ht="15">
      <c r="F78" s="1"/>
    </row>
    <row r="79" ht="15">
      <c r="F79" s="1"/>
    </row>
    <row r="80" ht="15">
      <c r="F80" s="1"/>
    </row>
    <row r="81" ht="15">
      <c r="F81" s="1"/>
    </row>
    <row r="82" ht="15">
      <c r="F82" s="1"/>
    </row>
    <row r="83" ht="15">
      <c r="F83" s="1"/>
    </row>
    <row r="84" ht="15">
      <c r="F84" s="1"/>
    </row>
    <row r="85" ht="15">
      <c r="F85" s="1"/>
    </row>
    <row r="86" ht="15">
      <c r="F86" s="1"/>
    </row>
    <row r="87" ht="15">
      <c r="F87" s="1"/>
    </row>
    <row r="88" ht="15">
      <c r="F88" s="1"/>
    </row>
    <row r="89" ht="15">
      <c r="F89" s="1"/>
    </row>
    <row r="90" ht="15">
      <c r="F90" s="1"/>
    </row>
    <row r="91" ht="15">
      <c r="F91" s="1"/>
    </row>
    <row r="92" ht="15">
      <c r="F92" s="1"/>
    </row>
    <row r="93" ht="15">
      <c r="F93" s="1"/>
    </row>
    <row r="94" ht="15">
      <c r="F94" s="1"/>
    </row>
    <row r="95" ht="15">
      <c r="F95" s="1"/>
    </row>
    <row r="96" ht="15">
      <c r="F96" s="1"/>
    </row>
    <row r="97" ht="15">
      <c r="F97" s="1"/>
    </row>
    <row r="98" ht="15">
      <c r="F98" s="1"/>
    </row>
    <row r="99" ht="15">
      <c r="F99" s="1"/>
    </row>
    <row r="100" ht="15">
      <c r="F100" s="1"/>
    </row>
    <row r="101" ht="15">
      <c r="F101" s="1"/>
    </row>
    <row r="102" ht="15">
      <c r="F102" s="1"/>
    </row>
    <row r="103" ht="15">
      <c r="F103" s="1"/>
    </row>
  </sheetData>
  <sheetProtection/>
  <mergeCells count="46">
    <mergeCell ref="A10:M10"/>
    <mergeCell ref="HA6:HM6"/>
    <mergeCell ref="HN6:HZ6"/>
    <mergeCell ref="IA6:IM6"/>
    <mergeCell ref="IN6:IV6"/>
    <mergeCell ref="A8:M8"/>
    <mergeCell ref="A9:M9"/>
    <mergeCell ref="EA6:EM6"/>
    <mergeCell ref="EN6:EZ6"/>
    <mergeCell ref="FA6:FM6"/>
    <mergeCell ref="FN6:FZ6"/>
    <mergeCell ref="GA6:GM6"/>
    <mergeCell ref="GN6:GZ6"/>
    <mergeCell ref="BA6:BM6"/>
    <mergeCell ref="BN6:BZ6"/>
    <mergeCell ref="CA6:CM6"/>
    <mergeCell ref="CN6:CZ6"/>
    <mergeCell ref="DA6:DM6"/>
    <mergeCell ref="DN6:DZ6"/>
    <mergeCell ref="A4:B4"/>
    <mergeCell ref="C4:M4"/>
    <mergeCell ref="C6:M6"/>
    <mergeCell ref="N6:Z6"/>
    <mergeCell ref="AA6:AM6"/>
    <mergeCell ref="AN6:AZ6"/>
    <mergeCell ref="A5:B5"/>
    <mergeCell ref="C5:M5"/>
    <mergeCell ref="A2:B2"/>
    <mergeCell ref="A3:L3"/>
    <mergeCell ref="L18:L19"/>
    <mergeCell ref="A13:L13"/>
    <mergeCell ref="A14:L14"/>
    <mergeCell ref="A18:A19"/>
    <mergeCell ref="K18:K19"/>
    <mergeCell ref="G18:G19"/>
    <mergeCell ref="A12:M12"/>
    <mergeCell ref="J18:J19"/>
    <mergeCell ref="A11:M11"/>
    <mergeCell ref="I18:I19"/>
    <mergeCell ref="H18:H19"/>
    <mergeCell ref="B61:C61"/>
    <mergeCell ref="B60:C60"/>
    <mergeCell ref="C18:E18"/>
    <mergeCell ref="B18:B19"/>
    <mergeCell ref="F18:F19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</cp:lastModifiedBy>
  <cp:lastPrinted>2016-07-26T06:14:21Z</cp:lastPrinted>
  <dcterms:created xsi:type="dcterms:W3CDTF">1996-10-08T23:32:33Z</dcterms:created>
  <dcterms:modified xsi:type="dcterms:W3CDTF">2016-08-15T12:31:25Z</dcterms:modified>
  <cp:category/>
  <cp:version/>
  <cp:contentType/>
  <cp:contentStatus/>
</cp:coreProperties>
</file>