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'Список'!$M$35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'Список'!$J$35</definedName>
    <definedName name="ЛДоригинал">'Список'!#REF!</definedName>
    <definedName name="Льготы">'Список'!$I$35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'Список'!$A$2:$L$35</definedName>
    <definedName name="ОригиналЗаявления">'Список'!$K$35</definedName>
    <definedName name="Основания">'Список'!$H$35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'Список'!$C$35</definedName>
    <definedName name="Оценка2">'Список'!$D$35</definedName>
    <definedName name="Оценка3">'Список'!$E$35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'Список'!$C$39</definedName>
    <definedName name="Приоритет">'Список'!#REF!</definedName>
    <definedName name="ПроверкаФБС">'Список'!#REF!</definedName>
    <definedName name="Протокол">'Список'!$B$42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'Список'!$B$35:$M$35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'Список'!$G$35</definedName>
    <definedName name="СуммаОценок">'Список'!#REF!</definedName>
    <definedName name="Телефон">'Список'!$N$35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'Список'!$B$35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<sst xmlns="http://schemas.openxmlformats.org/spreadsheetml/2006/main" count="79" uniqueCount="58">
  <si>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</si>
  <si>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</si>
  <si>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</si>
  <si>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</si>
  <si>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</si>
  <si>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</si>
  <si>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</si>
  <si>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</si>
  <si>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</si>
  <si>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</si>
  <si>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</si>
  <si>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</si>
  <si>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</si>
  <si>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</si>
  <si>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Седукина Валентина Викторовна</t>
  </si>
  <si>
    <t>СН</t>
  </si>
  <si>
    <t>зТД(ТП)-1, зЮ(ОП)-5</t>
  </si>
  <si>
    <t>Согоян Армине Мушеговна</t>
  </si>
  <si>
    <t>ТД(ТП)-305, зТД(ТП)-27</t>
  </si>
  <si>
    <t>Кочергина Алина Сергеевна</t>
  </si>
  <si>
    <t>зТД(ТП)-30</t>
  </si>
  <si>
    <t>О</t>
  </si>
  <si>
    <t>Галюго Александр Вячеславович</t>
  </si>
  <si>
    <t>зТД(ТП)-5, зЭБ(ЭиОПнРО)-1</t>
  </si>
  <si>
    <t>Ермакова Мария Эдуардовна</t>
  </si>
  <si>
    <t>зЭк-6, зТД(ТП)-7</t>
  </si>
  <si>
    <t>Кудряшова Алина Александровна</t>
  </si>
  <si>
    <t>ТД(ТП)-40, зТД(ТП)-8, ЭБ(ЭиОПнРО)-459</t>
  </si>
  <si>
    <t>Николаева Светлана Николаевна</t>
  </si>
  <si>
    <t>зТД(ТП)-11</t>
  </si>
  <si>
    <t>Смирнов Дмитрий Дмитриевич</t>
  </si>
  <si>
    <t>Кузнецова Анна Федоровна</t>
  </si>
  <si>
    <t>зТД(ТП)-13, ТД(ТП)-110</t>
  </si>
  <si>
    <t>Лямичева Ирина Николаевна</t>
  </si>
  <si>
    <t>зПО(НО)-49, зТД(ТП)-16</t>
  </si>
  <si>
    <t>Луценко Ольга Александровна</t>
  </si>
  <si>
    <t>Чекмарева Наталья Юрьевна</t>
  </si>
  <si>
    <t>зТД(ТП)-23</t>
  </si>
  <si>
    <t>Овчинникова Эльвира Владимировна</t>
  </si>
  <si>
    <t>зТД(ТП)-24</t>
  </si>
  <si>
    <t>38.05.02 Таможенное дело (Таможенные платежи)</t>
  </si>
  <si>
    <t>Общ</t>
  </si>
  <si>
    <t>Рус</t>
  </si>
  <si>
    <t>Проф.исп.</t>
  </si>
  <si>
    <t xml:space="preserve">Всего бюджетный набор: 0 ; </t>
  </si>
  <si>
    <t>По договорам: 20</t>
  </si>
  <si>
    <t>Попова Кристина Геннадьевна</t>
  </si>
  <si>
    <t>Список абитуриентов по направлению подготовки</t>
  </si>
  <si>
    <t>Подача оригиналов документов об образовании до 15.08.2016 г.</t>
  </si>
  <si>
    <t xml:space="preserve">       Зачислено на 3 августа  2016 г.: </t>
  </si>
  <si>
    <t>По общему конкурсу: 0</t>
  </si>
  <si>
    <t xml:space="preserve">       Зачислено на 8 августа  2016 г.: </t>
  </si>
  <si>
    <t>Приём на договорной основе:</t>
  </si>
  <si>
    <t xml:space="preserve">Зачислено на 8 августа 2016г.: 2 </t>
  </si>
  <si>
    <t xml:space="preserve">План: 20 </t>
  </si>
  <si>
    <t xml:space="preserve">Зачислено на 3 августа 2016г.: 0 </t>
  </si>
  <si>
    <t>Резерв: 18 (платно)</t>
  </si>
  <si>
    <t xml:space="preserve">Зачислен приказом № 1332-ст,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</si>
</sst>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38" fillId="0" borderId="0" xfId="0" applyNumberFormat="1" applyFont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84"/>
  <sheetViews>
    <sheetView showGridLines="0" tabSelected="1" view="pageBreakPreview" zoomScaleSheetLayoutView="100" zoomScalePageLayoutView="0" workbookViewId="0" topLeftCell="A14">
      <selection activeCell="D24" sqref="D2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4" t="s">
        <v>12</v>
      </c>
      <c r="B2" s="54"/>
    </row>
    <row r="3" spans="1:12" s="24" customFormat="1" ht="18.75" customHeight="1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8.75" customHeight="1">
      <c r="A4" s="40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s="24" customFormat="1" ht="18.75" customHeight="1">
      <c r="A5" s="42" t="s">
        <v>49</v>
      </c>
      <c r="B5" s="42"/>
      <c r="C5" s="43" t="s">
        <v>50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4" customFormat="1" ht="18.75" customHeight="1">
      <c r="A6" s="42" t="s">
        <v>51</v>
      </c>
      <c r="B6" s="42"/>
      <c r="C6" s="43" t="s">
        <v>50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40" t="s">
        <v>52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24" customFormat="1" ht="18.75" customHeight="1">
      <c r="A9" s="40" t="s">
        <v>54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24" customFormat="1" ht="18.75" customHeight="1">
      <c r="A10" s="40" t="s">
        <v>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s="24" customFormat="1" ht="18.75" customHeight="1">
      <c r="A11" s="40" t="s">
        <v>53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24" customFormat="1" ht="18.75" customHeight="1">
      <c r="A12" s="38"/>
      <c r="B12" s="38"/>
      <c r="C12" s="41" t="s">
        <v>56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5.5" customHeight="1">
      <c r="A13" s="51" t="s">
        <v>48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2" s="24" customFormat="1" ht="16.5">
      <c r="A14" s="57" t="s">
        <v>47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45" customHeight="1">
      <c r="A15" s="58" t="s">
        <v>40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47" t="s">
        <v>0</v>
      </c>
      <c r="B19" s="50" t="s">
        <v>1</v>
      </c>
      <c r="C19" s="49" t="s">
        <v>5</v>
      </c>
      <c r="D19" s="49"/>
      <c r="E19" s="49"/>
      <c r="F19" s="44" t="s">
        <v>9</v>
      </c>
      <c r="G19" s="44" t="s">
        <v>11</v>
      </c>
      <c r="H19" s="44" t="s">
        <v>4</v>
      </c>
      <c r="I19" s="46" t="s">
        <v>10</v>
      </c>
      <c r="J19" s="52" t="s">
        <v>2</v>
      </c>
      <c r="K19" s="55" t="s">
        <v>8</v>
      </c>
      <c r="L19" s="55" t="s">
        <v>3</v>
      </c>
      <c r="M19" s="10">
        <v>1</v>
      </c>
    </row>
    <row r="20" spans="1:12" ht="42.75" customHeight="1">
      <c r="A20" s="47"/>
      <c r="B20" s="50"/>
      <c r="C20" s="25" t="s">
        <v>41</v>
      </c>
      <c r="D20" s="25" t="s">
        <v>42</v>
      </c>
      <c r="E20" s="26" t="s">
        <v>43</v>
      </c>
      <c r="F20" s="45"/>
      <c r="G20" s="45"/>
      <c r="H20" s="45"/>
      <c r="I20" s="46"/>
      <c r="J20" s="53"/>
      <c r="K20" s="56"/>
      <c r="L20" s="56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21" customFormat="1" ht="20.25" customHeight="1">
      <c r="A22" s="23">
        <f aca="true" ca="1" t="shared" si="0" ref="A22:A35">IF(OFFSET(A22,-1,0)&gt;=0,OFFSET(A22,-1,0)+1,1)</f>
        <v>1</v>
      </c>
      <c r="B22" s="16" t="s">
        <v>36</v>
      </c>
      <c r="C22" s="17">
        <v>75</v>
      </c>
      <c r="D22" s="17">
        <v>85</v>
      </c>
      <c r="E22" s="17">
        <v>55</v>
      </c>
      <c r="F22" s="19">
        <v>0</v>
      </c>
      <c r="G22" s="18">
        <v>215</v>
      </c>
      <c r="H22" s="18" t="s">
        <v>15</v>
      </c>
      <c r="I22" s="27"/>
      <c r="J22" s="22" t="s">
        <v>37</v>
      </c>
      <c r="K22" s="18" t="s">
        <v>21</v>
      </c>
      <c r="L22" s="18"/>
      <c r="M22" s="20">
        <v>22807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2</v>
      </c>
      <c r="B23" s="16" t="s">
        <v>26</v>
      </c>
      <c r="C23" s="17">
        <v>65</v>
      </c>
      <c r="D23" s="17">
        <v>93</v>
      </c>
      <c r="E23" s="17">
        <v>53</v>
      </c>
      <c r="F23" s="19">
        <v>0</v>
      </c>
      <c r="G23" s="18">
        <v>211</v>
      </c>
      <c r="H23" s="18" t="s">
        <v>15</v>
      </c>
      <c r="I23" s="27"/>
      <c r="J23" s="22" t="s">
        <v>27</v>
      </c>
      <c r="K23" s="18"/>
      <c r="L23" s="18"/>
      <c r="M23" s="20">
        <v>20925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33</v>
      </c>
      <c r="C24" s="17">
        <v>67</v>
      </c>
      <c r="D24" s="17">
        <v>72</v>
      </c>
      <c r="E24" s="17">
        <v>61</v>
      </c>
      <c r="F24" s="19">
        <v>3</v>
      </c>
      <c r="G24" s="18">
        <v>203</v>
      </c>
      <c r="H24" s="18" t="s">
        <v>15</v>
      </c>
      <c r="I24" s="27"/>
      <c r="J24" s="22" t="s">
        <v>34</v>
      </c>
      <c r="K24" s="18"/>
      <c r="L24" s="18"/>
      <c r="M24" s="20">
        <v>21652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17</v>
      </c>
      <c r="C25" s="17">
        <v>56</v>
      </c>
      <c r="D25" s="17">
        <v>76</v>
      </c>
      <c r="E25" s="17">
        <v>59</v>
      </c>
      <c r="F25" s="19">
        <v>0</v>
      </c>
      <c r="G25" s="18">
        <v>191</v>
      </c>
      <c r="H25" s="18" t="s">
        <v>15</v>
      </c>
      <c r="I25" s="27"/>
      <c r="J25" s="22" t="s">
        <v>18</v>
      </c>
      <c r="K25" s="18"/>
      <c r="L25" s="18"/>
      <c r="M25" s="20">
        <v>22904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31</v>
      </c>
      <c r="C26" s="17">
        <v>65</v>
      </c>
      <c r="D26" s="17">
        <v>72</v>
      </c>
      <c r="E26" s="17">
        <v>50</v>
      </c>
      <c r="F26" s="19">
        <v>0</v>
      </c>
      <c r="G26" s="18">
        <v>187</v>
      </c>
      <c r="H26" s="18" t="s">
        <v>15</v>
      </c>
      <c r="I26" s="27"/>
      <c r="J26" s="22" t="s">
        <v>32</v>
      </c>
      <c r="K26" s="18"/>
      <c r="L26" s="18"/>
      <c r="M26" s="20">
        <v>21342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6</v>
      </c>
      <c r="B27" s="16" t="s">
        <v>28</v>
      </c>
      <c r="C27" s="17">
        <v>61</v>
      </c>
      <c r="D27" s="17">
        <v>70</v>
      </c>
      <c r="E27" s="17">
        <v>50</v>
      </c>
      <c r="F27" s="19">
        <v>0</v>
      </c>
      <c r="G27" s="18">
        <v>181</v>
      </c>
      <c r="H27" s="18" t="s">
        <v>15</v>
      </c>
      <c r="I27" s="27"/>
      <c r="J27" s="22" t="s">
        <v>29</v>
      </c>
      <c r="K27" s="18" t="s">
        <v>21</v>
      </c>
      <c r="L27" s="18"/>
      <c r="M27" s="20">
        <v>21311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24</v>
      </c>
      <c r="C28" s="17">
        <v>55</v>
      </c>
      <c r="D28" s="17">
        <v>60</v>
      </c>
      <c r="E28" s="17">
        <v>66</v>
      </c>
      <c r="F28" s="19">
        <v>0</v>
      </c>
      <c r="G28" s="18">
        <v>181</v>
      </c>
      <c r="H28" s="18" t="s">
        <v>15</v>
      </c>
      <c r="I28" s="27"/>
      <c r="J28" s="22" t="s">
        <v>25</v>
      </c>
      <c r="K28" s="18" t="s">
        <v>21</v>
      </c>
      <c r="L28" s="18"/>
      <c r="M28" s="20">
        <v>20827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22</v>
      </c>
      <c r="C29" s="17">
        <v>59</v>
      </c>
      <c r="D29" s="17">
        <v>55</v>
      </c>
      <c r="E29" s="17">
        <v>66</v>
      </c>
      <c r="F29" s="19">
        <v>0</v>
      </c>
      <c r="G29" s="18">
        <v>180</v>
      </c>
      <c r="H29" s="18" t="s">
        <v>15</v>
      </c>
      <c r="I29" s="27"/>
      <c r="J29" s="22" t="s">
        <v>23</v>
      </c>
      <c r="K29" s="18" t="s">
        <v>21</v>
      </c>
      <c r="L29" s="18"/>
      <c r="M29" s="20">
        <v>20659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9</v>
      </c>
      <c r="B30" s="16" t="s">
        <v>19</v>
      </c>
      <c r="C30" s="17">
        <v>60</v>
      </c>
      <c r="D30" s="17">
        <v>54</v>
      </c>
      <c r="E30" s="17">
        <v>61</v>
      </c>
      <c r="F30" s="19">
        <v>0</v>
      </c>
      <c r="G30" s="18">
        <v>175</v>
      </c>
      <c r="H30" s="18" t="s">
        <v>15</v>
      </c>
      <c r="I30" s="27"/>
      <c r="J30" s="22" t="s">
        <v>20</v>
      </c>
      <c r="K30" s="18" t="s">
        <v>21</v>
      </c>
      <c r="L30" s="18"/>
      <c r="M30" s="20">
        <v>21241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10</v>
      </c>
      <c r="B31" s="16" t="s">
        <v>38</v>
      </c>
      <c r="C31" s="17">
        <v>51</v>
      </c>
      <c r="D31" s="17">
        <v>65</v>
      </c>
      <c r="E31" s="17">
        <v>59</v>
      </c>
      <c r="F31" s="19">
        <v>0</v>
      </c>
      <c r="G31" s="18">
        <v>175</v>
      </c>
      <c r="H31" s="18" t="s">
        <v>15</v>
      </c>
      <c r="I31" s="27"/>
      <c r="J31" s="22" t="s">
        <v>39</v>
      </c>
      <c r="K31" s="18" t="s">
        <v>21</v>
      </c>
      <c r="L31" s="18"/>
      <c r="M31" s="20">
        <v>22935</v>
      </c>
      <c r="N31" s="20"/>
      <c r="O31" s="20"/>
      <c r="P31" s="20"/>
      <c r="Q31" s="20"/>
      <c r="R31" s="20"/>
      <c r="S31" s="20"/>
      <c r="T31" s="20"/>
    </row>
    <row r="32" spans="1:20" s="68" customFormat="1" ht="20.25" customHeight="1">
      <c r="A32" s="62">
        <f ca="1" t="shared" si="0"/>
        <v>11</v>
      </c>
      <c r="B32" s="63" t="s">
        <v>30</v>
      </c>
      <c r="C32" s="64">
        <v>62</v>
      </c>
      <c r="D32" s="64">
        <v>60</v>
      </c>
      <c r="E32" s="64">
        <v>50</v>
      </c>
      <c r="F32" s="65">
        <v>0</v>
      </c>
      <c r="G32" s="66">
        <v>172</v>
      </c>
      <c r="H32" s="66" t="s">
        <v>15</v>
      </c>
      <c r="I32" s="59" t="s">
        <v>57</v>
      </c>
      <c r="J32" s="60"/>
      <c r="K32" s="60"/>
      <c r="L32" s="61"/>
      <c r="M32" s="67">
        <v>21315</v>
      </c>
      <c r="N32" s="67"/>
      <c r="O32" s="67"/>
      <c r="P32" s="67"/>
      <c r="Q32" s="67"/>
      <c r="R32" s="67"/>
      <c r="S32" s="67"/>
      <c r="T32" s="67"/>
    </row>
    <row r="33" spans="1:20" s="68" customFormat="1" ht="20.25" customHeight="1">
      <c r="A33" s="62">
        <f ca="1" t="shared" si="0"/>
        <v>12</v>
      </c>
      <c r="B33" s="63" t="s">
        <v>35</v>
      </c>
      <c r="C33" s="64">
        <v>61</v>
      </c>
      <c r="D33" s="64">
        <v>60</v>
      </c>
      <c r="E33" s="64">
        <v>50</v>
      </c>
      <c r="F33" s="65">
        <v>0</v>
      </c>
      <c r="G33" s="66">
        <v>171</v>
      </c>
      <c r="H33" s="66" t="s">
        <v>15</v>
      </c>
      <c r="I33" s="59" t="s">
        <v>57</v>
      </c>
      <c r="J33" s="60"/>
      <c r="K33" s="60"/>
      <c r="L33" s="61"/>
      <c r="M33" s="67">
        <v>22328</v>
      </c>
      <c r="N33" s="67"/>
      <c r="O33" s="67"/>
      <c r="P33" s="67"/>
      <c r="Q33" s="67"/>
      <c r="R33" s="67"/>
      <c r="S33" s="67"/>
      <c r="T33" s="67"/>
    </row>
    <row r="34" spans="1:20" s="21" customFormat="1" ht="20.25" customHeight="1">
      <c r="A34" s="23">
        <f ca="1" t="shared" si="0"/>
        <v>13</v>
      </c>
      <c r="B34" s="16" t="s">
        <v>14</v>
      </c>
      <c r="C34" s="17">
        <v>60</v>
      </c>
      <c r="D34" s="17">
        <v>55</v>
      </c>
      <c r="E34" s="17">
        <v>50</v>
      </c>
      <c r="F34" s="19">
        <v>0</v>
      </c>
      <c r="G34" s="18">
        <v>165</v>
      </c>
      <c r="H34" s="18" t="s">
        <v>15</v>
      </c>
      <c r="I34" s="27"/>
      <c r="J34" s="22" t="s">
        <v>16</v>
      </c>
      <c r="K34" s="18"/>
      <c r="L34" s="18"/>
      <c r="M34" s="20">
        <v>20588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14</v>
      </c>
      <c r="B35" s="16" t="s">
        <v>46</v>
      </c>
      <c r="C35" s="17">
        <v>48</v>
      </c>
      <c r="D35" s="17">
        <v>51</v>
      </c>
      <c r="E35" s="17">
        <v>50</v>
      </c>
      <c r="F35" s="19">
        <v>0</v>
      </c>
      <c r="G35" s="18">
        <v>149</v>
      </c>
      <c r="H35" s="18" t="s">
        <v>15</v>
      </c>
      <c r="I35" s="27"/>
      <c r="J35" s="22"/>
      <c r="K35" s="18" t="s">
        <v>21</v>
      </c>
      <c r="L35" s="18"/>
      <c r="M35" s="20"/>
      <c r="N35" s="20"/>
      <c r="O35" s="20"/>
      <c r="P35" s="20"/>
      <c r="Q35" s="20"/>
      <c r="R35" s="20"/>
      <c r="S35" s="20"/>
      <c r="T35" s="20"/>
    </row>
    <row r="36" spans="1:6" ht="17.25" customHeight="1">
      <c r="A36" s="3"/>
      <c r="B36" s="3"/>
      <c r="C36" s="3"/>
      <c r="D36" s="3"/>
      <c r="E36" s="3"/>
      <c r="F36" s="1"/>
    </row>
    <row r="37" spans="1:6" ht="17.25" customHeight="1">
      <c r="A37" s="3"/>
      <c r="B37" s="3"/>
      <c r="C37" s="3"/>
      <c r="D37" s="3"/>
      <c r="E37" s="3"/>
      <c r="F37" s="1"/>
    </row>
    <row r="38" spans="1:6" ht="15.75">
      <c r="A38" s="3"/>
      <c r="B38" s="3"/>
      <c r="C38" s="3"/>
      <c r="D38" s="4"/>
      <c r="E38" s="4"/>
      <c r="F38" s="1"/>
    </row>
    <row r="39" spans="2:6" ht="15.75">
      <c r="B39" s="3"/>
      <c r="C39" s="5"/>
      <c r="D39" s="5"/>
      <c r="E39" s="5"/>
      <c r="F39" s="1"/>
    </row>
    <row r="40" spans="2:6" ht="15">
      <c r="B40" s="6"/>
      <c r="C40" s="6"/>
      <c r="D40" s="6"/>
      <c r="E40" s="6"/>
      <c r="F40" s="1"/>
    </row>
    <row r="41" spans="2:6" ht="15" customHeight="1">
      <c r="B41" s="48"/>
      <c r="C41" s="48"/>
      <c r="D41" s="7"/>
      <c r="E41" s="7"/>
      <c r="F41" s="1"/>
    </row>
    <row r="42" spans="2:6" ht="15.75">
      <c r="B42" s="48"/>
      <c r="C42" s="48"/>
      <c r="D42" s="7"/>
      <c r="E42" s="7"/>
      <c r="F42" s="9"/>
    </row>
    <row r="43" spans="5:6" ht="15">
      <c r="E43" s="8"/>
      <c r="F43" s="1"/>
    </row>
    <row r="44" spans="5:6" ht="15">
      <c r="E44" s="8"/>
      <c r="F44" s="1"/>
    </row>
    <row r="45" spans="5:6" ht="15">
      <c r="E45" s="8"/>
      <c r="F45" s="1"/>
    </row>
    <row r="46" spans="5:6" ht="15">
      <c r="E46" s="8"/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</sheetData>
  <sheetProtection/>
  <mergeCells count="28">
    <mergeCell ref="A13:M13"/>
    <mergeCell ref="J19:J20"/>
    <mergeCell ref="A2:B2"/>
    <mergeCell ref="A3:L3"/>
    <mergeCell ref="A4:L4"/>
    <mergeCell ref="L19:L20"/>
    <mergeCell ref="A14:L14"/>
    <mergeCell ref="A15:L15"/>
    <mergeCell ref="A19:A20"/>
    <mergeCell ref="K19:K20"/>
    <mergeCell ref="G19:G20"/>
    <mergeCell ref="I19:I20"/>
    <mergeCell ref="H19:H20"/>
    <mergeCell ref="B42:C42"/>
    <mergeCell ref="B41:C41"/>
    <mergeCell ref="C19:E19"/>
    <mergeCell ref="B19:B20"/>
    <mergeCell ref="F19:F20"/>
    <mergeCell ref="A10:M10"/>
    <mergeCell ref="A11:M11"/>
    <mergeCell ref="C12:M12"/>
    <mergeCell ref="A5:B5"/>
    <mergeCell ref="C5:M5"/>
    <mergeCell ref="A6:B6"/>
    <mergeCell ref="C6:M6"/>
    <mergeCell ref="A8:M8"/>
    <mergeCell ref="A9:M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2016-08-15T12:59:49Z</dcterms:modified>
  <cp:category/>
  <cp:version/>
  <cp:contentType/>
  <cp:contentStatus/>
</cp:coreProperties>
</file>