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'Список'!$C$19</definedName>
    <definedName name="Дис2">'Список'!$D$19</definedName>
    <definedName name="Дис3">'Список'!$E$19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'Список'!#REF!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'Список'!$A$2:$M$65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'Список'!$C$69</definedName>
    <definedName name="Приоритет">'Список'!#REF!</definedName>
    <definedName name="ПроверкаФБС">'Список'!#REF!</definedName>
    <definedName name="Протокол">'Список'!$B$72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'Список'!$A$14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'Список'!$M$18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'Список'!$C$19:$G$19</definedName>
  </definedNames>
  <calcPr fullCalcOnLoad="1" refMode="R1C1"/>
</workbook>
</file>

<file path=xl/sharedStrings.xml><?xml version="1.0" encoding="utf-8"?>
<sst xmlns="http://schemas.openxmlformats.org/spreadsheetml/2006/main" count="182" uniqueCount="121">
  <si>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</si>
  <si>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</si>
  <si>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</si>
  <si>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</si>
  <si>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</si>
  <si>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</si>
  <si>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</si>
  <si>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</si>
  <si>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</si>
  <si>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</si>
  <si>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</si>
  <si>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</si>
  <si>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</si>
  <si>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</si>
  <si>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СН</t>
  </si>
  <si>
    <t>Богданова Любовь Юрьевна</t>
  </si>
  <si>
    <t>ЭБ(ЭиОПнРО)-24, ПО(М)-4, зЭк-26</t>
  </si>
  <si>
    <t>Шило Кристина Викторовна</t>
  </si>
  <si>
    <t>зЭк-54</t>
  </si>
  <si>
    <t>Сорокина Мария Ивановна</t>
  </si>
  <si>
    <t>зЭк-55</t>
  </si>
  <si>
    <t>О</t>
  </si>
  <si>
    <t>Азарова Алина Алексеевна</t>
  </si>
  <si>
    <t>зЭк-3</t>
  </si>
  <si>
    <t>Марусова Анастасия Олеговна</t>
  </si>
  <si>
    <t>Эк-5, зЭк-4</t>
  </si>
  <si>
    <t>Ермакова Мария Эдуардовна</t>
  </si>
  <si>
    <t>зЭк-6, зТД(ТП)-7</t>
  </si>
  <si>
    <t>Рафеева Ксения Юрьевна</t>
  </si>
  <si>
    <t>зЭБ(ЭиОПнРО)-3, зЭк-7, зБИ(ЭБ)-2</t>
  </si>
  <si>
    <t>Золотарева Анна Николаевна</t>
  </si>
  <si>
    <t>Бугакина Карина Алексеевна</t>
  </si>
  <si>
    <t>зЭк-9</t>
  </si>
  <si>
    <t>Сащенко Татьяна Владимировна</t>
  </si>
  <si>
    <t>зПО(НО)-16, ПО(НОиИ)-38, зЭк-10</t>
  </si>
  <si>
    <t>Гулакова Олеся Ивановна</t>
  </si>
  <si>
    <t>зЭБ(ЭиОПнРО)-5, зЭк-11, зС(СКС)-2</t>
  </si>
  <si>
    <t>Ченцова Виолетта Александровна</t>
  </si>
  <si>
    <t>зЭБ(ЭиОПнРО)-4, зС(СКС)-3, зЭк-12</t>
  </si>
  <si>
    <t>Виноградова Виктория Дмитриевна</t>
  </si>
  <si>
    <t>зМен-5, зБИ(ЭБ)-1, зЭк-15</t>
  </si>
  <si>
    <t>Горелая Юлия Александровна</t>
  </si>
  <si>
    <t>Борсук Роман Васильевич</t>
  </si>
  <si>
    <t>зЭк-17</t>
  </si>
  <si>
    <t>Лавренков Андрей Андреевич</t>
  </si>
  <si>
    <t>Эк-150, зЭк-18</t>
  </si>
  <si>
    <t>Куманцева Анастасия Игоревна</t>
  </si>
  <si>
    <t>зЭк-19, зПО(НО)-48, зПО(ДО)-64</t>
  </si>
  <si>
    <t>Козленков Алексей Юрьевич</t>
  </si>
  <si>
    <t>зЭк-20</t>
  </si>
  <si>
    <t>Чебыкина Мария Константиновна</t>
  </si>
  <si>
    <t>зЭк-21</t>
  </si>
  <si>
    <t>Рябыко Наталья Сергеевна</t>
  </si>
  <si>
    <t>зЭк-22</t>
  </si>
  <si>
    <t>Сухинина Валентина Владимировна</t>
  </si>
  <si>
    <t>зЭк-23</t>
  </si>
  <si>
    <t>Батурина Вероника Дмитриевна</t>
  </si>
  <si>
    <t>зЭк-24</t>
  </si>
  <si>
    <t>Концевая Наталья Михайловна</t>
  </si>
  <si>
    <t>Павлова Екатерина Андреевна</t>
  </si>
  <si>
    <t>зЭк-27</t>
  </si>
  <si>
    <t>Лаптева Марина Юрьевна</t>
  </si>
  <si>
    <t>зЭк-29, зМен-7</t>
  </si>
  <si>
    <t>Корявко Евгения Геннадьевна</t>
  </si>
  <si>
    <t>зЭк-31</t>
  </si>
  <si>
    <t>Фроловичева Екатерина Андреевна</t>
  </si>
  <si>
    <t>зПО(М)-5, зЭк-32</t>
  </si>
  <si>
    <t>Воробьева Мария Владимировна</t>
  </si>
  <si>
    <t>зЭк-33</t>
  </si>
  <si>
    <t>Ляхова Анастасия Важаковна</t>
  </si>
  <si>
    <t>зЭк-34</t>
  </si>
  <si>
    <t>Моисеев Максим Леонидович</t>
  </si>
  <si>
    <t>зЭк-37, зБИ(ЭБ)-3, зПО(ИиВТ)-8</t>
  </si>
  <si>
    <t>Артемова Евгения Артемовна</t>
  </si>
  <si>
    <t>зЭк-38</t>
  </si>
  <si>
    <t>Кузин Артем Сергеевич</t>
  </si>
  <si>
    <t>зЭк-39, зЭБ(ЭиОПнРО)-19</t>
  </si>
  <si>
    <t>Кривоносова Марина Игоревна</t>
  </si>
  <si>
    <t>ПО(НОиИ)-141, зЭк-40, Эк-318</t>
  </si>
  <si>
    <t>Изотова Юлия Александровна</t>
  </si>
  <si>
    <t>зЭк-41</t>
  </si>
  <si>
    <t>Воронин Александр Иванович</t>
  </si>
  <si>
    <t>зЭк-42</t>
  </si>
  <si>
    <t>Троцкая Анна Юрьевна</t>
  </si>
  <si>
    <t>зЭк-43</t>
  </si>
  <si>
    <t>Марцинкевич Юлия Александровна</t>
  </si>
  <si>
    <t>зЭк-44</t>
  </si>
  <si>
    <t>Рахмонов Халимжон Мухсинбек угли</t>
  </si>
  <si>
    <t>зЭк-45, зПО(ФК)-49</t>
  </si>
  <si>
    <t>Пешеходько Ирина Игоревна</t>
  </si>
  <si>
    <t>зЭк-46</t>
  </si>
  <si>
    <t>Аверина Елена Алексеевна</t>
  </si>
  <si>
    <t>зЭк-47</t>
  </si>
  <si>
    <t>Москалева Кристина Юрьевна</t>
  </si>
  <si>
    <t>зЭк-49, зЭБ(ЭиОПнРО)-23, зМен-16</t>
  </si>
  <si>
    <t>Бекезина Кристина Ивановна</t>
  </si>
  <si>
    <t>Эк-272, зС(СКС)-5, зЭк-50</t>
  </si>
  <si>
    <t>Бацаев Исропил Яхьяевич</t>
  </si>
  <si>
    <t>зЭБ(ЭиОПнРО)-25, зЭк-51, зМен-18</t>
  </si>
  <si>
    <t>Глазкрицкая Юлия Вячеславовна</t>
  </si>
  <si>
    <t>ПО(ФКиБЖ)-88, зЭБ(ЭиОПнРО)-26, зЭк-52</t>
  </si>
  <si>
    <t>Банная Анастасия Валерьевна</t>
  </si>
  <si>
    <t>зЭк-53</t>
  </si>
  <si>
    <t>38.03.01 Экономика</t>
  </si>
  <si>
    <t>Мат</t>
  </si>
  <si>
    <t>Рус</t>
  </si>
  <si>
    <t>Общ</t>
  </si>
  <si>
    <t xml:space="preserve">Всего бюджетный набор: 0 ; </t>
  </si>
  <si>
    <t>з/д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</si>
  <si>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</si>
  <si>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</si>
  <si>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</si>
  <si>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0</t>
  </si>
  <si>
    <t xml:space="preserve">План: 25 </t>
  </si>
  <si>
    <t xml:space="preserve">Зачислено на 3 августа 2016г.: 1 </t>
  </si>
  <si>
    <t xml:space="preserve">Зачислен приказом № 1322-ст, 03.08.2016 </t>
  </si>
  <si>
    <t>Подача оригиналов документов об образовании до 15.08.2016 г.</t>
  </si>
  <si>
    <t xml:space="preserve">       Зачислено на 8 августа  2016 г.: </t>
  </si>
  <si>
    <t xml:space="preserve">Зачислено на 8 августа 2016г.: 2 </t>
  </si>
  <si>
    <t>Резерв: 22 (платно)</t>
  </si>
  <si>
    <t xml:space="preserve">Зачислен приказом № 1332-ст,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</si>
</sst>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14"/>
  <sheetViews>
    <sheetView showGridLines="0" tabSelected="1" view="pageBreakPreview" zoomScaleSheetLayoutView="100" zoomScalePageLayoutView="0" workbookViewId="0" topLeftCell="A17">
      <selection activeCell="A27" activeCellId="2" sqref="I35:L35 A35:IV35 A27:IV2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64" t="s">
        <v>12</v>
      </c>
      <c r="B2" s="64"/>
    </row>
    <row r="3" spans="1:12" s="24" customFormat="1" ht="18.75" customHeight="1">
      <c r="A3" s="50" t="s">
        <v>107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4" customFormat="1" ht="18.75" customHeight="1">
      <c r="A4" s="52" t="s">
        <v>110</v>
      </c>
      <c r="B4" s="52"/>
      <c r="C4" s="53" t="s">
        <v>112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24" customFormat="1" ht="18.75" customHeight="1">
      <c r="A5" s="52" t="s">
        <v>117</v>
      </c>
      <c r="B5" s="52"/>
      <c r="C5" s="53" t="s">
        <v>112</v>
      </c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256" ht="11.25" customHeight="1">
      <c r="A6" s="38"/>
      <c r="B6" s="38"/>
      <c r="C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13" s="24" customFormat="1" ht="18.75" customHeight="1">
      <c r="A7" s="50" t="s">
        <v>111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24" customFormat="1" ht="18.75" customHeight="1">
      <c r="A8" s="50" t="s">
        <v>113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24" customFormat="1" ht="18.75" customHeight="1">
      <c r="A9" s="50" t="s">
        <v>114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24" customFormat="1" ht="18.75" customHeight="1">
      <c r="A10" s="50" t="s">
        <v>118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24" customFormat="1" ht="18.75" customHeight="1">
      <c r="A11" s="38"/>
      <c r="B11" s="38"/>
      <c r="C11" s="51" t="s">
        <v>119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25.5" customHeight="1">
      <c r="A12" s="61" t="s">
        <v>116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2" s="24" customFormat="1" ht="16.5">
      <c r="A13" s="67" t="s">
        <v>109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45" customHeight="1">
      <c r="A14" s="68" t="s">
        <v>103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5" customHeight="1">
      <c r="A15" s="12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7" s="14" customFormat="1" ht="15" customHeight="1">
      <c r="A16" s="12" t="s">
        <v>6</v>
      </c>
      <c r="B16" s="12"/>
      <c r="C16" s="13"/>
      <c r="G16" s="12" t="s">
        <v>7</v>
      </c>
    </row>
    <row r="17" s="11" customFormat="1" ht="3.75" customHeight="1"/>
    <row r="18" spans="1:13" ht="15" customHeight="1">
      <c r="A18" s="55" t="s">
        <v>0</v>
      </c>
      <c r="B18" s="60" t="s">
        <v>1</v>
      </c>
      <c r="C18" s="59" t="s">
        <v>5</v>
      </c>
      <c r="D18" s="59"/>
      <c r="E18" s="59"/>
      <c r="F18" s="56" t="s">
        <v>9</v>
      </c>
      <c r="G18" s="56" t="s">
        <v>11</v>
      </c>
      <c r="H18" s="56" t="s">
        <v>4</v>
      </c>
      <c r="I18" s="54" t="s">
        <v>10</v>
      </c>
      <c r="J18" s="62" t="s">
        <v>2</v>
      </c>
      <c r="K18" s="65" t="s">
        <v>8</v>
      </c>
      <c r="L18" s="65" t="s">
        <v>3</v>
      </c>
      <c r="M18" s="10">
        <v>1</v>
      </c>
    </row>
    <row r="19" spans="1:12" ht="42.75" customHeight="1">
      <c r="A19" s="55"/>
      <c r="B19" s="60"/>
      <c r="C19" s="25" t="s">
        <v>104</v>
      </c>
      <c r="D19" s="25" t="s">
        <v>105</v>
      </c>
      <c r="E19" s="26" t="s">
        <v>106</v>
      </c>
      <c r="F19" s="57"/>
      <c r="G19" s="57"/>
      <c r="H19" s="57"/>
      <c r="I19" s="54"/>
      <c r="J19" s="63"/>
      <c r="K19" s="66"/>
      <c r="L19" s="66"/>
    </row>
    <row r="20" spans="1:12" ht="42.75" customHeight="1" hidden="1">
      <c r="A20" s="30"/>
      <c r="B20" s="32"/>
      <c r="C20" s="25"/>
      <c r="D20" s="35"/>
      <c r="E20" s="26"/>
      <c r="F20" s="31"/>
      <c r="G20" s="31"/>
      <c r="H20" s="31"/>
      <c r="I20" s="29"/>
      <c r="J20" s="33"/>
      <c r="K20" s="34"/>
      <c r="L20" s="34"/>
    </row>
    <row r="21" spans="1:20" s="21" customFormat="1" ht="20.25" customHeight="1">
      <c r="A21" s="23">
        <f aca="true" ca="1" t="shared" si="0" ref="A21:A65">IF(OFFSET(A21,-1,0)&gt;=0,OFFSET(A21,-1,0)+1,1)</f>
        <v>1</v>
      </c>
      <c r="B21" s="16" t="s">
        <v>48</v>
      </c>
      <c r="C21" s="17">
        <v>64</v>
      </c>
      <c r="D21" s="17">
        <v>85</v>
      </c>
      <c r="E21" s="17">
        <v>90</v>
      </c>
      <c r="F21" s="19">
        <v>0</v>
      </c>
      <c r="G21" s="18">
        <v>239</v>
      </c>
      <c r="H21" s="18" t="s">
        <v>14</v>
      </c>
      <c r="I21" s="27"/>
      <c r="J21" s="22" t="s">
        <v>49</v>
      </c>
      <c r="K21" s="18" t="s">
        <v>21</v>
      </c>
      <c r="L21" s="18"/>
      <c r="M21" s="20">
        <v>20632</v>
      </c>
      <c r="N21" s="20"/>
      <c r="O21" s="20"/>
      <c r="P21" s="20"/>
      <c r="Q21" s="20"/>
      <c r="R21" s="20"/>
      <c r="S21" s="20"/>
      <c r="T21" s="20"/>
    </row>
    <row r="22" spans="1:20" s="21" customFormat="1" ht="20.25" customHeight="1">
      <c r="A22" s="23">
        <f ca="1" t="shared" si="0"/>
        <v>2</v>
      </c>
      <c r="B22" s="16" t="s">
        <v>63</v>
      </c>
      <c r="C22" s="17">
        <v>56</v>
      </c>
      <c r="D22" s="17">
        <v>90</v>
      </c>
      <c r="E22" s="17">
        <v>83</v>
      </c>
      <c r="F22" s="19">
        <v>3</v>
      </c>
      <c r="G22" s="18">
        <v>232</v>
      </c>
      <c r="H22" s="18" t="s">
        <v>14</v>
      </c>
      <c r="I22" s="27"/>
      <c r="J22" s="22" t="s">
        <v>64</v>
      </c>
      <c r="K22" s="18"/>
      <c r="L22" s="18"/>
      <c r="M22" s="20">
        <v>22147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23">
        <f ca="1" t="shared" si="0"/>
        <v>3</v>
      </c>
      <c r="B23" s="16" t="s">
        <v>67</v>
      </c>
      <c r="C23" s="17">
        <v>80</v>
      </c>
      <c r="D23" s="17">
        <v>75</v>
      </c>
      <c r="E23" s="17">
        <v>72</v>
      </c>
      <c r="F23" s="19">
        <v>3</v>
      </c>
      <c r="G23" s="18">
        <v>230</v>
      </c>
      <c r="H23" s="18" t="s">
        <v>14</v>
      </c>
      <c r="I23" s="27"/>
      <c r="J23" s="22" t="s">
        <v>68</v>
      </c>
      <c r="K23" s="18"/>
      <c r="L23" s="18"/>
      <c r="M23" s="20">
        <v>22346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4</v>
      </c>
      <c r="B24" s="16" t="s">
        <v>59</v>
      </c>
      <c r="C24" s="17">
        <v>78</v>
      </c>
      <c r="D24" s="17">
        <v>90</v>
      </c>
      <c r="E24" s="17">
        <v>62</v>
      </c>
      <c r="F24" s="19">
        <v>0</v>
      </c>
      <c r="G24" s="18">
        <v>230</v>
      </c>
      <c r="H24" s="18" t="s">
        <v>14</v>
      </c>
      <c r="I24" s="27"/>
      <c r="J24" s="22" t="s">
        <v>60</v>
      </c>
      <c r="K24" s="18"/>
      <c r="L24" s="18"/>
      <c r="M24" s="20">
        <v>22025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5</v>
      </c>
      <c r="B25" s="16" t="s">
        <v>73</v>
      </c>
      <c r="C25" s="17">
        <v>68</v>
      </c>
      <c r="D25" s="17">
        <v>100</v>
      </c>
      <c r="E25" s="17">
        <v>60</v>
      </c>
      <c r="F25" s="19">
        <v>0</v>
      </c>
      <c r="G25" s="18">
        <v>228</v>
      </c>
      <c r="H25" s="18" t="s">
        <v>14</v>
      </c>
      <c r="I25" s="27"/>
      <c r="J25" s="22" t="s">
        <v>74</v>
      </c>
      <c r="K25" s="18"/>
      <c r="L25" s="18"/>
      <c r="M25" s="20">
        <v>22393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6</v>
      </c>
      <c r="B26" s="16" t="s">
        <v>17</v>
      </c>
      <c r="C26" s="17">
        <v>60</v>
      </c>
      <c r="D26" s="17">
        <v>95</v>
      </c>
      <c r="E26" s="17">
        <v>72</v>
      </c>
      <c r="F26" s="19">
        <v>0</v>
      </c>
      <c r="G26" s="18">
        <v>227</v>
      </c>
      <c r="H26" s="18" t="s">
        <v>14</v>
      </c>
      <c r="I26" s="27"/>
      <c r="J26" s="22" t="s">
        <v>18</v>
      </c>
      <c r="K26" s="18"/>
      <c r="L26" s="18"/>
      <c r="M26" s="20">
        <v>23974</v>
      </c>
      <c r="N26" s="20"/>
      <c r="O26" s="20"/>
      <c r="P26" s="20"/>
      <c r="Q26" s="20"/>
      <c r="R26" s="20"/>
      <c r="S26" s="20"/>
      <c r="T26" s="20"/>
    </row>
    <row r="27" spans="1:20" s="49" customFormat="1" ht="20.25" customHeight="1">
      <c r="A27" s="43">
        <f ca="1" t="shared" si="0"/>
        <v>7</v>
      </c>
      <c r="B27" s="44" t="s">
        <v>58</v>
      </c>
      <c r="C27" s="45">
        <v>60</v>
      </c>
      <c r="D27" s="45">
        <v>80</v>
      </c>
      <c r="E27" s="45">
        <v>80</v>
      </c>
      <c r="F27" s="46">
        <v>0</v>
      </c>
      <c r="G27" s="47">
        <v>220</v>
      </c>
      <c r="H27" s="47" t="s">
        <v>14</v>
      </c>
      <c r="I27" s="40" t="s">
        <v>120</v>
      </c>
      <c r="J27" s="41"/>
      <c r="K27" s="41"/>
      <c r="L27" s="42"/>
      <c r="M27" s="48">
        <v>21997</v>
      </c>
      <c r="N27" s="48"/>
      <c r="O27" s="48"/>
      <c r="P27" s="48"/>
      <c r="Q27" s="48"/>
      <c r="R27" s="48"/>
      <c r="S27" s="48"/>
      <c r="T27" s="48"/>
    </row>
    <row r="28" spans="1:20" s="21" customFormat="1" ht="20.25" customHeight="1">
      <c r="A28" s="23">
        <f ca="1" t="shared" si="0"/>
        <v>8</v>
      </c>
      <c r="B28" s="16" t="s">
        <v>93</v>
      </c>
      <c r="C28" s="17">
        <v>60</v>
      </c>
      <c r="D28" s="17">
        <v>75</v>
      </c>
      <c r="E28" s="17">
        <v>80</v>
      </c>
      <c r="F28" s="19">
        <v>3</v>
      </c>
      <c r="G28" s="18">
        <v>218</v>
      </c>
      <c r="H28" s="18" t="s">
        <v>14</v>
      </c>
      <c r="I28" s="27"/>
      <c r="J28" s="22" t="s">
        <v>94</v>
      </c>
      <c r="K28" s="18" t="s">
        <v>21</v>
      </c>
      <c r="L28" s="18"/>
      <c r="M28" s="20">
        <v>23289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9</v>
      </c>
      <c r="B29" s="16" t="s">
        <v>83</v>
      </c>
      <c r="C29" s="17">
        <v>56</v>
      </c>
      <c r="D29" s="17">
        <v>90</v>
      </c>
      <c r="E29" s="17">
        <v>67</v>
      </c>
      <c r="F29" s="19">
        <v>0</v>
      </c>
      <c r="G29" s="18">
        <v>213</v>
      </c>
      <c r="H29" s="18" t="s">
        <v>14</v>
      </c>
      <c r="I29" s="27"/>
      <c r="J29" s="22" t="s">
        <v>84</v>
      </c>
      <c r="K29" s="18"/>
      <c r="L29" s="18" t="s">
        <v>108</v>
      </c>
      <c r="M29" s="20">
        <v>22962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10</v>
      </c>
      <c r="B30" s="16" t="s">
        <v>24</v>
      </c>
      <c r="C30" s="17">
        <v>66</v>
      </c>
      <c r="D30" s="17">
        <v>72</v>
      </c>
      <c r="E30" s="17">
        <v>74</v>
      </c>
      <c r="F30" s="19">
        <v>0</v>
      </c>
      <c r="G30" s="18">
        <v>212</v>
      </c>
      <c r="H30" s="18" t="s">
        <v>14</v>
      </c>
      <c r="I30" s="27"/>
      <c r="J30" s="22" t="s">
        <v>25</v>
      </c>
      <c r="K30" s="18"/>
      <c r="L30" s="18"/>
      <c r="M30" s="20">
        <v>20712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11</v>
      </c>
      <c r="B31" s="16" t="s">
        <v>87</v>
      </c>
      <c r="C31" s="17">
        <v>64</v>
      </c>
      <c r="D31" s="17">
        <v>70</v>
      </c>
      <c r="E31" s="17">
        <v>75</v>
      </c>
      <c r="F31" s="19">
        <v>0</v>
      </c>
      <c r="G31" s="18">
        <v>209</v>
      </c>
      <c r="H31" s="18" t="s">
        <v>14</v>
      </c>
      <c r="I31" s="27"/>
      <c r="J31" s="22" t="s">
        <v>88</v>
      </c>
      <c r="K31" s="18" t="s">
        <v>21</v>
      </c>
      <c r="L31" s="18"/>
      <c r="M31" s="20">
        <v>23034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12</v>
      </c>
      <c r="B32" s="16" t="s">
        <v>22</v>
      </c>
      <c r="C32" s="17">
        <v>56</v>
      </c>
      <c r="D32" s="17">
        <v>80</v>
      </c>
      <c r="E32" s="17">
        <v>73</v>
      </c>
      <c r="F32" s="19">
        <v>0</v>
      </c>
      <c r="G32" s="18">
        <v>209</v>
      </c>
      <c r="H32" s="18" t="s">
        <v>14</v>
      </c>
      <c r="I32" s="27"/>
      <c r="J32" s="22" t="s">
        <v>23</v>
      </c>
      <c r="K32" s="18" t="s">
        <v>21</v>
      </c>
      <c r="L32" s="18"/>
      <c r="M32" s="20">
        <v>20654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13</v>
      </c>
      <c r="B33" s="16" t="s">
        <v>54</v>
      </c>
      <c r="C33" s="17">
        <v>46</v>
      </c>
      <c r="D33" s="17">
        <v>100</v>
      </c>
      <c r="E33" s="17">
        <v>60</v>
      </c>
      <c r="F33" s="19">
        <v>0</v>
      </c>
      <c r="G33" s="18">
        <v>206</v>
      </c>
      <c r="H33" s="18" t="s">
        <v>14</v>
      </c>
      <c r="I33" s="27"/>
      <c r="J33" s="22" t="s">
        <v>55</v>
      </c>
      <c r="K33" s="18"/>
      <c r="L33" s="18"/>
      <c r="M33" s="20">
        <v>21817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14</v>
      </c>
      <c r="B34" s="16" t="s">
        <v>42</v>
      </c>
      <c r="C34" s="17">
        <v>42</v>
      </c>
      <c r="D34" s="17">
        <v>90</v>
      </c>
      <c r="E34" s="17">
        <v>68</v>
      </c>
      <c r="F34" s="19">
        <v>0</v>
      </c>
      <c r="G34" s="18">
        <v>200</v>
      </c>
      <c r="H34" s="18" t="s">
        <v>14</v>
      </c>
      <c r="I34" s="27"/>
      <c r="J34" s="22" t="s">
        <v>43</v>
      </c>
      <c r="K34" s="18" t="s">
        <v>21</v>
      </c>
      <c r="L34" s="18"/>
      <c r="M34" s="20">
        <v>21425</v>
      </c>
      <c r="N34" s="20"/>
      <c r="O34" s="20"/>
      <c r="P34" s="20"/>
      <c r="Q34" s="20"/>
      <c r="R34" s="20"/>
      <c r="S34" s="20"/>
      <c r="T34" s="20"/>
    </row>
    <row r="35" spans="1:20" s="49" customFormat="1" ht="20.25" customHeight="1">
      <c r="A35" s="43">
        <f ca="1" t="shared" si="0"/>
        <v>15</v>
      </c>
      <c r="B35" s="44" t="s">
        <v>41</v>
      </c>
      <c r="C35" s="45">
        <v>46</v>
      </c>
      <c r="D35" s="45">
        <v>80</v>
      </c>
      <c r="E35" s="45">
        <v>65</v>
      </c>
      <c r="F35" s="46">
        <v>0</v>
      </c>
      <c r="G35" s="47">
        <v>191</v>
      </c>
      <c r="H35" s="47" t="s">
        <v>14</v>
      </c>
      <c r="I35" s="40" t="s">
        <v>120</v>
      </c>
      <c r="J35" s="41"/>
      <c r="K35" s="41"/>
      <c r="L35" s="42"/>
      <c r="M35" s="48">
        <v>21421</v>
      </c>
      <c r="N35" s="48"/>
      <c r="O35" s="48"/>
      <c r="P35" s="48"/>
      <c r="Q35" s="48"/>
      <c r="R35" s="48"/>
      <c r="S35" s="48"/>
      <c r="T35" s="48"/>
    </row>
    <row r="36" spans="1:20" s="21" customFormat="1" ht="20.25" customHeight="1">
      <c r="A36" s="23">
        <f ca="1" t="shared" si="0"/>
        <v>16</v>
      </c>
      <c r="B36" s="16" t="s">
        <v>39</v>
      </c>
      <c r="C36" s="17">
        <v>68</v>
      </c>
      <c r="D36" s="17">
        <v>67</v>
      </c>
      <c r="E36" s="17">
        <v>55</v>
      </c>
      <c r="F36" s="19">
        <v>0</v>
      </c>
      <c r="G36" s="18">
        <v>190</v>
      </c>
      <c r="H36" s="18" t="s">
        <v>14</v>
      </c>
      <c r="I36" s="27"/>
      <c r="J36" s="22" t="s">
        <v>40</v>
      </c>
      <c r="K36" s="18"/>
      <c r="L36" s="18"/>
      <c r="M36" s="20">
        <v>21359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17</v>
      </c>
      <c r="B37" s="16" t="s">
        <v>65</v>
      </c>
      <c r="C37" s="17">
        <v>52</v>
      </c>
      <c r="D37" s="17">
        <v>60</v>
      </c>
      <c r="E37" s="17">
        <v>75</v>
      </c>
      <c r="F37" s="19">
        <v>3</v>
      </c>
      <c r="G37" s="18">
        <v>190</v>
      </c>
      <c r="H37" s="18" t="s">
        <v>14</v>
      </c>
      <c r="I37" s="27"/>
      <c r="J37" s="22" t="s">
        <v>66</v>
      </c>
      <c r="K37" s="18"/>
      <c r="L37" s="18"/>
      <c r="M37" s="20">
        <v>22224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18</v>
      </c>
      <c r="B38" s="16" t="s">
        <v>61</v>
      </c>
      <c r="C38" s="17">
        <v>50</v>
      </c>
      <c r="D38" s="17">
        <v>86</v>
      </c>
      <c r="E38" s="17">
        <v>53</v>
      </c>
      <c r="F38" s="19">
        <v>0</v>
      </c>
      <c r="G38" s="18">
        <v>189</v>
      </c>
      <c r="H38" s="18" t="s">
        <v>14</v>
      </c>
      <c r="I38" s="27"/>
      <c r="J38" s="22" t="s">
        <v>62</v>
      </c>
      <c r="K38" s="18"/>
      <c r="L38" s="18"/>
      <c r="M38" s="20">
        <v>22067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19</v>
      </c>
      <c r="B39" s="16" t="s">
        <v>91</v>
      </c>
      <c r="C39" s="17">
        <v>56</v>
      </c>
      <c r="D39" s="17">
        <v>60</v>
      </c>
      <c r="E39" s="17">
        <v>72</v>
      </c>
      <c r="F39" s="19">
        <v>0</v>
      </c>
      <c r="G39" s="18">
        <v>188</v>
      </c>
      <c r="H39" s="18" t="s">
        <v>14</v>
      </c>
      <c r="I39" s="27"/>
      <c r="J39" s="22" t="s">
        <v>92</v>
      </c>
      <c r="K39" s="18" t="s">
        <v>21</v>
      </c>
      <c r="L39" s="18"/>
      <c r="M39" s="20">
        <v>23168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20</v>
      </c>
      <c r="B40" s="16" t="s">
        <v>95</v>
      </c>
      <c r="C40" s="17">
        <v>43</v>
      </c>
      <c r="D40" s="17">
        <v>75</v>
      </c>
      <c r="E40" s="17">
        <v>67</v>
      </c>
      <c r="F40" s="19">
        <v>3</v>
      </c>
      <c r="G40" s="18">
        <v>188</v>
      </c>
      <c r="H40" s="18" t="s">
        <v>14</v>
      </c>
      <c r="I40" s="27"/>
      <c r="J40" s="22" t="s">
        <v>96</v>
      </c>
      <c r="K40" s="18"/>
      <c r="L40" s="18"/>
      <c r="M40" s="20">
        <v>22379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21</v>
      </c>
      <c r="B41" s="16" t="s">
        <v>71</v>
      </c>
      <c r="C41" s="17">
        <v>60</v>
      </c>
      <c r="D41" s="17">
        <v>57</v>
      </c>
      <c r="E41" s="17">
        <v>70</v>
      </c>
      <c r="F41" s="19">
        <v>0</v>
      </c>
      <c r="G41" s="18">
        <v>187</v>
      </c>
      <c r="H41" s="18" t="s">
        <v>14</v>
      </c>
      <c r="I41" s="27"/>
      <c r="J41" s="22" t="s">
        <v>72</v>
      </c>
      <c r="K41" s="18" t="s">
        <v>21</v>
      </c>
      <c r="L41" s="18"/>
      <c r="M41" s="20">
        <v>22362</v>
      </c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23">
        <f ca="1" t="shared" si="0"/>
        <v>22</v>
      </c>
      <c r="B42" s="16" t="s">
        <v>52</v>
      </c>
      <c r="C42" s="17">
        <v>45</v>
      </c>
      <c r="D42" s="17">
        <v>79</v>
      </c>
      <c r="E42" s="17">
        <v>62</v>
      </c>
      <c r="F42" s="19">
        <v>0</v>
      </c>
      <c r="G42" s="18">
        <v>186</v>
      </c>
      <c r="H42" s="18" t="s">
        <v>14</v>
      </c>
      <c r="I42" s="27"/>
      <c r="J42" s="22" t="s">
        <v>53</v>
      </c>
      <c r="K42" s="18"/>
      <c r="L42" s="18"/>
      <c r="M42" s="20">
        <v>21693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>
      <c r="A43" s="23">
        <f ca="1" t="shared" si="0"/>
        <v>23</v>
      </c>
      <c r="B43" s="16" t="s">
        <v>15</v>
      </c>
      <c r="C43" s="17">
        <v>50</v>
      </c>
      <c r="D43" s="17">
        <v>69</v>
      </c>
      <c r="E43" s="17">
        <v>65</v>
      </c>
      <c r="F43" s="19">
        <v>0</v>
      </c>
      <c r="G43" s="18">
        <v>184</v>
      </c>
      <c r="H43" s="18" t="s">
        <v>14</v>
      </c>
      <c r="I43" s="27"/>
      <c r="J43" s="22" t="s">
        <v>16</v>
      </c>
      <c r="K43" s="18"/>
      <c r="L43" s="18"/>
      <c r="M43" s="20">
        <v>20810</v>
      </c>
      <c r="N43" s="20"/>
      <c r="O43" s="20"/>
      <c r="P43" s="20"/>
      <c r="Q43" s="20"/>
      <c r="R43" s="20"/>
      <c r="S43" s="20"/>
      <c r="T43" s="20"/>
    </row>
    <row r="44" spans="1:20" s="21" customFormat="1" ht="20.25" customHeight="1">
      <c r="A44" s="23">
        <f ca="1" t="shared" si="0"/>
        <v>24</v>
      </c>
      <c r="B44" s="16" t="s">
        <v>28</v>
      </c>
      <c r="C44" s="17">
        <v>39</v>
      </c>
      <c r="D44" s="17">
        <v>71</v>
      </c>
      <c r="E44" s="17">
        <v>68</v>
      </c>
      <c r="F44" s="19">
        <v>6</v>
      </c>
      <c r="G44" s="18">
        <v>184</v>
      </c>
      <c r="H44" s="18" t="s">
        <v>14</v>
      </c>
      <c r="I44" s="27"/>
      <c r="J44" s="22" t="s">
        <v>29</v>
      </c>
      <c r="K44" s="18"/>
      <c r="L44" s="18"/>
      <c r="M44" s="20">
        <v>20863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23">
        <f ca="1" t="shared" si="0"/>
        <v>25</v>
      </c>
      <c r="B45" s="16" t="s">
        <v>85</v>
      </c>
      <c r="C45" s="17">
        <v>32</v>
      </c>
      <c r="D45" s="17">
        <v>70</v>
      </c>
      <c r="E45" s="17">
        <v>75</v>
      </c>
      <c r="F45" s="19">
        <v>3</v>
      </c>
      <c r="G45" s="18">
        <v>180</v>
      </c>
      <c r="H45" s="18" t="s">
        <v>14</v>
      </c>
      <c r="I45" s="27"/>
      <c r="J45" s="22" t="s">
        <v>86</v>
      </c>
      <c r="K45" s="18" t="s">
        <v>21</v>
      </c>
      <c r="L45" s="18"/>
      <c r="M45" s="20">
        <v>22974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26</v>
      </c>
      <c r="B46" s="16" t="s">
        <v>35</v>
      </c>
      <c r="C46" s="17">
        <v>42</v>
      </c>
      <c r="D46" s="17">
        <v>70</v>
      </c>
      <c r="E46" s="17">
        <v>64</v>
      </c>
      <c r="F46" s="19">
        <v>3</v>
      </c>
      <c r="G46" s="18">
        <v>179</v>
      </c>
      <c r="H46" s="18" t="s">
        <v>14</v>
      </c>
      <c r="I46" s="27"/>
      <c r="J46" s="22" t="s">
        <v>36</v>
      </c>
      <c r="K46" s="18"/>
      <c r="L46" s="18"/>
      <c r="M46" s="20">
        <v>21168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23">
        <f ca="1" t="shared" si="0"/>
        <v>27</v>
      </c>
      <c r="B47" s="16" t="s">
        <v>101</v>
      </c>
      <c r="C47" s="17">
        <v>56</v>
      </c>
      <c r="D47" s="17">
        <v>65</v>
      </c>
      <c r="E47" s="17">
        <v>54</v>
      </c>
      <c r="F47" s="19">
        <v>0</v>
      </c>
      <c r="G47" s="18">
        <v>175</v>
      </c>
      <c r="H47" s="18" t="s">
        <v>14</v>
      </c>
      <c r="I47" s="27"/>
      <c r="J47" s="22" t="s">
        <v>102</v>
      </c>
      <c r="K47" s="18" t="s">
        <v>21</v>
      </c>
      <c r="L47" s="18"/>
      <c r="M47" s="20">
        <v>23890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28</v>
      </c>
      <c r="B48" s="16" t="s">
        <v>50</v>
      </c>
      <c r="C48" s="17">
        <v>56</v>
      </c>
      <c r="D48" s="17">
        <v>70</v>
      </c>
      <c r="E48" s="17">
        <v>46</v>
      </c>
      <c r="F48" s="19">
        <v>0</v>
      </c>
      <c r="G48" s="18">
        <v>172</v>
      </c>
      <c r="H48" s="18" t="s">
        <v>14</v>
      </c>
      <c r="I48" s="27"/>
      <c r="J48" s="22" t="s">
        <v>51</v>
      </c>
      <c r="K48" s="18"/>
      <c r="L48" s="18"/>
      <c r="M48" s="20">
        <v>21629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29</v>
      </c>
      <c r="B49" s="16" t="s">
        <v>33</v>
      </c>
      <c r="C49" s="17">
        <v>45</v>
      </c>
      <c r="D49" s="17">
        <v>60</v>
      </c>
      <c r="E49" s="17">
        <v>67</v>
      </c>
      <c r="F49" s="19">
        <v>0</v>
      </c>
      <c r="G49" s="18">
        <v>172</v>
      </c>
      <c r="H49" s="18" t="s">
        <v>14</v>
      </c>
      <c r="I49" s="27"/>
      <c r="J49" s="22" t="s">
        <v>34</v>
      </c>
      <c r="K49" s="18"/>
      <c r="L49" s="18"/>
      <c r="M49" s="20">
        <v>21081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30</v>
      </c>
      <c r="B50" s="16" t="s">
        <v>89</v>
      </c>
      <c r="C50" s="17">
        <v>44</v>
      </c>
      <c r="D50" s="17">
        <v>73</v>
      </c>
      <c r="E50" s="17">
        <v>54</v>
      </c>
      <c r="F50" s="19">
        <v>0</v>
      </c>
      <c r="G50" s="18">
        <v>171</v>
      </c>
      <c r="H50" s="18" t="s">
        <v>14</v>
      </c>
      <c r="I50" s="27"/>
      <c r="J50" s="22" t="s">
        <v>90</v>
      </c>
      <c r="K50" s="18" t="s">
        <v>21</v>
      </c>
      <c r="L50" s="18"/>
      <c r="M50" s="20">
        <v>23127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31</v>
      </c>
      <c r="B51" s="16" t="s">
        <v>46</v>
      </c>
      <c r="C51" s="17">
        <v>39</v>
      </c>
      <c r="D51" s="17">
        <v>73</v>
      </c>
      <c r="E51" s="17">
        <v>58</v>
      </c>
      <c r="F51" s="19">
        <v>0</v>
      </c>
      <c r="G51" s="18">
        <v>170</v>
      </c>
      <c r="H51" s="18" t="s">
        <v>14</v>
      </c>
      <c r="I51" s="27"/>
      <c r="J51" s="22" t="s">
        <v>47</v>
      </c>
      <c r="K51" s="18" t="s">
        <v>21</v>
      </c>
      <c r="L51" s="18"/>
      <c r="M51" s="20">
        <v>21572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32</v>
      </c>
      <c r="B52" s="16" t="s">
        <v>77</v>
      </c>
      <c r="C52" s="17">
        <v>50</v>
      </c>
      <c r="D52" s="17">
        <v>64</v>
      </c>
      <c r="E52" s="17">
        <v>54</v>
      </c>
      <c r="F52" s="19">
        <v>0</v>
      </c>
      <c r="G52" s="18">
        <v>168</v>
      </c>
      <c r="H52" s="18" t="s">
        <v>14</v>
      </c>
      <c r="I52" s="27"/>
      <c r="J52" s="22" t="s">
        <v>78</v>
      </c>
      <c r="K52" s="18"/>
      <c r="L52" s="18"/>
      <c r="M52" s="20">
        <v>22697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33</v>
      </c>
      <c r="B53" s="16" t="s">
        <v>69</v>
      </c>
      <c r="C53" s="17">
        <v>34</v>
      </c>
      <c r="D53" s="17">
        <v>60</v>
      </c>
      <c r="E53" s="17">
        <v>68</v>
      </c>
      <c r="F53" s="19">
        <v>3</v>
      </c>
      <c r="G53" s="18">
        <v>165</v>
      </c>
      <c r="H53" s="18" t="s">
        <v>14</v>
      </c>
      <c r="I53" s="27"/>
      <c r="J53" s="22" t="s">
        <v>70</v>
      </c>
      <c r="K53" s="18" t="s">
        <v>21</v>
      </c>
      <c r="L53" s="18"/>
      <c r="M53" s="20">
        <v>22355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ca="1" t="shared" si="0"/>
        <v>34</v>
      </c>
      <c r="B54" s="16" t="s">
        <v>19</v>
      </c>
      <c r="C54" s="17">
        <v>48</v>
      </c>
      <c r="D54" s="17">
        <v>61</v>
      </c>
      <c r="E54" s="17">
        <v>54</v>
      </c>
      <c r="F54" s="19">
        <v>0</v>
      </c>
      <c r="G54" s="18">
        <v>163</v>
      </c>
      <c r="H54" s="18" t="s">
        <v>14</v>
      </c>
      <c r="I54" s="27"/>
      <c r="J54" s="22" t="s">
        <v>20</v>
      </c>
      <c r="K54" s="18" t="s">
        <v>21</v>
      </c>
      <c r="L54" s="18"/>
      <c r="M54" s="20">
        <v>23978</v>
      </c>
      <c r="N54" s="20"/>
      <c r="O54" s="20"/>
      <c r="P54" s="20"/>
      <c r="Q54" s="20"/>
      <c r="R54" s="20"/>
      <c r="S54" s="20"/>
      <c r="T54" s="20"/>
    </row>
    <row r="55" spans="1:20" s="49" customFormat="1" ht="20.25" customHeight="1">
      <c r="A55" s="43">
        <f ca="1" t="shared" si="0"/>
        <v>35</v>
      </c>
      <c r="B55" s="44" t="s">
        <v>30</v>
      </c>
      <c r="C55" s="45">
        <v>39</v>
      </c>
      <c r="D55" s="45">
        <v>60</v>
      </c>
      <c r="E55" s="45">
        <v>63</v>
      </c>
      <c r="F55" s="46">
        <v>0</v>
      </c>
      <c r="G55" s="47">
        <v>162</v>
      </c>
      <c r="H55" s="47" t="s">
        <v>14</v>
      </c>
      <c r="I55" s="40" t="s">
        <v>115</v>
      </c>
      <c r="J55" s="41"/>
      <c r="K55" s="41"/>
      <c r="L55" s="42"/>
      <c r="M55" s="48">
        <v>20788</v>
      </c>
      <c r="N55" s="48"/>
      <c r="O55" s="48"/>
      <c r="P55" s="48"/>
      <c r="Q55" s="48"/>
      <c r="R55" s="48"/>
      <c r="S55" s="48"/>
      <c r="T55" s="48"/>
    </row>
    <row r="56" spans="1:20" s="21" customFormat="1" ht="20.25" customHeight="1">
      <c r="A56" s="23">
        <f ca="1" t="shared" si="0"/>
        <v>36</v>
      </c>
      <c r="B56" s="16" t="s">
        <v>31</v>
      </c>
      <c r="C56" s="17">
        <v>50</v>
      </c>
      <c r="D56" s="17">
        <v>60</v>
      </c>
      <c r="E56" s="17">
        <v>51</v>
      </c>
      <c r="F56" s="19">
        <v>0</v>
      </c>
      <c r="G56" s="18">
        <v>161</v>
      </c>
      <c r="H56" s="18" t="s">
        <v>14</v>
      </c>
      <c r="I56" s="27"/>
      <c r="J56" s="22" t="s">
        <v>32</v>
      </c>
      <c r="K56" s="18" t="s">
        <v>21</v>
      </c>
      <c r="L56" s="18"/>
      <c r="M56" s="20">
        <v>20954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0"/>
        <v>37</v>
      </c>
      <c r="B57" s="16" t="s">
        <v>37</v>
      </c>
      <c r="C57" s="17">
        <v>32</v>
      </c>
      <c r="D57" s="17">
        <v>60</v>
      </c>
      <c r="E57" s="17">
        <v>62</v>
      </c>
      <c r="F57" s="19">
        <v>3</v>
      </c>
      <c r="G57" s="18">
        <v>157</v>
      </c>
      <c r="H57" s="18" t="s">
        <v>14</v>
      </c>
      <c r="I57" s="27"/>
      <c r="J57" s="22" t="s">
        <v>38</v>
      </c>
      <c r="K57" s="18"/>
      <c r="L57" s="18"/>
      <c r="M57" s="20">
        <v>21169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0"/>
        <v>38</v>
      </c>
      <c r="B58" s="16" t="s">
        <v>99</v>
      </c>
      <c r="C58" s="17">
        <v>45</v>
      </c>
      <c r="D58" s="17">
        <v>55</v>
      </c>
      <c r="E58" s="17">
        <v>52</v>
      </c>
      <c r="F58" s="19">
        <v>3</v>
      </c>
      <c r="G58" s="18">
        <v>155</v>
      </c>
      <c r="H58" s="18" t="s">
        <v>14</v>
      </c>
      <c r="I58" s="27"/>
      <c r="J58" s="22" t="s">
        <v>100</v>
      </c>
      <c r="K58" s="18"/>
      <c r="L58" s="18"/>
      <c r="M58" s="20">
        <v>22879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0"/>
        <v>39</v>
      </c>
      <c r="B59" s="16" t="s">
        <v>75</v>
      </c>
      <c r="C59" s="17">
        <v>44</v>
      </c>
      <c r="D59" s="17">
        <v>55</v>
      </c>
      <c r="E59" s="17">
        <v>55</v>
      </c>
      <c r="F59" s="19">
        <v>0</v>
      </c>
      <c r="G59" s="18">
        <v>154</v>
      </c>
      <c r="H59" s="18" t="s">
        <v>14</v>
      </c>
      <c r="I59" s="27"/>
      <c r="J59" s="22" t="s">
        <v>76</v>
      </c>
      <c r="K59" s="18"/>
      <c r="L59" s="18"/>
      <c r="M59" s="20">
        <v>22688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0"/>
        <v>40</v>
      </c>
      <c r="B60" s="16" t="s">
        <v>56</v>
      </c>
      <c r="C60" s="17">
        <v>38</v>
      </c>
      <c r="D60" s="17">
        <v>55</v>
      </c>
      <c r="E60" s="17">
        <v>61</v>
      </c>
      <c r="F60" s="19">
        <v>0</v>
      </c>
      <c r="G60" s="18">
        <v>154</v>
      </c>
      <c r="H60" s="18" t="s">
        <v>14</v>
      </c>
      <c r="I60" s="27"/>
      <c r="J60" s="22" t="s">
        <v>57</v>
      </c>
      <c r="K60" s="18" t="s">
        <v>21</v>
      </c>
      <c r="L60" s="18"/>
      <c r="M60" s="20">
        <v>21929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0"/>
        <v>41</v>
      </c>
      <c r="B61" s="16" t="s">
        <v>44</v>
      </c>
      <c r="C61" s="17">
        <v>39</v>
      </c>
      <c r="D61" s="17">
        <v>67</v>
      </c>
      <c r="E61" s="17">
        <v>47</v>
      </c>
      <c r="F61" s="19">
        <v>0</v>
      </c>
      <c r="G61" s="18">
        <v>153</v>
      </c>
      <c r="H61" s="18" t="s">
        <v>14</v>
      </c>
      <c r="I61" s="27"/>
      <c r="J61" s="22" t="s">
        <v>45</v>
      </c>
      <c r="K61" s="18"/>
      <c r="L61" s="18"/>
      <c r="M61" s="20">
        <v>21475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0"/>
        <v>42</v>
      </c>
      <c r="B62" s="16" t="s">
        <v>81</v>
      </c>
      <c r="C62" s="17">
        <v>36</v>
      </c>
      <c r="D62" s="17">
        <v>62</v>
      </c>
      <c r="E62" s="17">
        <v>55</v>
      </c>
      <c r="F62" s="19">
        <v>0</v>
      </c>
      <c r="G62" s="18">
        <v>153</v>
      </c>
      <c r="H62" s="18" t="s">
        <v>14</v>
      </c>
      <c r="I62" s="27"/>
      <c r="J62" s="22" t="s">
        <v>82</v>
      </c>
      <c r="K62" s="18" t="s">
        <v>21</v>
      </c>
      <c r="L62" s="18"/>
      <c r="M62" s="20">
        <v>22921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0"/>
        <v>43</v>
      </c>
      <c r="B63" s="16" t="s">
        <v>26</v>
      </c>
      <c r="C63" s="17">
        <v>32</v>
      </c>
      <c r="D63" s="17">
        <v>60</v>
      </c>
      <c r="E63" s="17">
        <v>55</v>
      </c>
      <c r="F63" s="19">
        <v>0</v>
      </c>
      <c r="G63" s="18">
        <v>147</v>
      </c>
      <c r="H63" s="18" t="s">
        <v>14</v>
      </c>
      <c r="I63" s="27"/>
      <c r="J63" s="22" t="s">
        <v>27</v>
      </c>
      <c r="K63" s="18"/>
      <c r="L63" s="18"/>
      <c r="M63" s="20">
        <v>20827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0"/>
        <v>44</v>
      </c>
      <c r="B64" s="16" t="s">
        <v>79</v>
      </c>
      <c r="C64" s="17">
        <v>33</v>
      </c>
      <c r="D64" s="17">
        <v>60</v>
      </c>
      <c r="E64" s="17">
        <v>47</v>
      </c>
      <c r="F64" s="19">
        <v>0</v>
      </c>
      <c r="G64" s="18">
        <v>140</v>
      </c>
      <c r="H64" s="18" t="s">
        <v>14</v>
      </c>
      <c r="I64" s="27"/>
      <c r="J64" s="22" t="s">
        <v>80</v>
      </c>
      <c r="K64" s="18"/>
      <c r="L64" s="18"/>
      <c r="M64" s="20">
        <v>22707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0"/>
        <v>45</v>
      </c>
      <c r="B65" s="16" t="s">
        <v>97</v>
      </c>
      <c r="C65" s="17">
        <v>33</v>
      </c>
      <c r="D65" s="17">
        <v>48</v>
      </c>
      <c r="E65" s="17">
        <v>45</v>
      </c>
      <c r="F65" s="19">
        <v>0</v>
      </c>
      <c r="G65" s="18">
        <v>126</v>
      </c>
      <c r="H65" s="18" t="s">
        <v>14</v>
      </c>
      <c r="I65" s="27"/>
      <c r="J65" s="22" t="s">
        <v>98</v>
      </c>
      <c r="K65" s="18"/>
      <c r="L65" s="18"/>
      <c r="M65" s="20">
        <v>23391</v>
      </c>
      <c r="N65" s="20"/>
      <c r="O65" s="20"/>
      <c r="P65" s="20"/>
      <c r="Q65" s="20"/>
      <c r="R65" s="20"/>
      <c r="S65" s="20"/>
      <c r="T65" s="20"/>
    </row>
    <row r="66" spans="1:6" ht="17.25" customHeight="1">
      <c r="A66" s="3"/>
      <c r="B66" s="3"/>
      <c r="C66" s="3"/>
      <c r="D66" s="3"/>
      <c r="E66" s="3"/>
      <c r="F66" s="1"/>
    </row>
    <row r="67" spans="1:6" ht="17.25" customHeight="1">
      <c r="A67" s="3"/>
      <c r="B67" s="3"/>
      <c r="C67" s="3"/>
      <c r="D67" s="3"/>
      <c r="E67" s="3"/>
      <c r="F67" s="1"/>
    </row>
    <row r="68" spans="1:6" ht="15.75">
      <c r="A68" s="3"/>
      <c r="B68" s="3"/>
      <c r="C68" s="3"/>
      <c r="D68" s="4"/>
      <c r="E68" s="4"/>
      <c r="F68" s="1"/>
    </row>
    <row r="69" spans="2:6" ht="15.75">
      <c r="B69" s="3"/>
      <c r="C69" s="5"/>
      <c r="D69" s="5"/>
      <c r="E69" s="5"/>
      <c r="F69" s="1"/>
    </row>
    <row r="70" spans="2:6" ht="15">
      <c r="B70" s="6"/>
      <c r="C70" s="6"/>
      <c r="D70" s="6"/>
      <c r="E70" s="6"/>
      <c r="F70" s="1"/>
    </row>
    <row r="71" spans="2:6" ht="15" customHeight="1">
      <c r="B71" s="58"/>
      <c r="C71" s="58"/>
      <c r="D71" s="7"/>
      <c r="E71" s="7"/>
      <c r="F71" s="1"/>
    </row>
    <row r="72" spans="2:6" ht="15.75">
      <c r="B72" s="58"/>
      <c r="C72" s="58"/>
      <c r="D72" s="7"/>
      <c r="E72" s="7"/>
      <c r="F72" s="9"/>
    </row>
    <row r="73" spans="5:6" ht="15">
      <c r="E73" s="8"/>
      <c r="F73" s="1"/>
    </row>
    <row r="74" spans="5:6" ht="15">
      <c r="E74" s="8"/>
      <c r="F74" s="1"/>
    </row>
    <row r="75" spans="5:6" ht="15">
      <c r="E75" s="8"/>
      <c r="F75" s="1"/>
    </row>
    <row r="76" spans="5:6" ht="15">
      <c r="E76" s="8"/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</sheetData>
  <sheetProtection/>
  <mergeCells count="27">
    <mergeCell ref="A12:M12"/>
    <mergeCell ref="J18:J19"/>
    <mergeCell ref="A2:B2"/>
    <mergeCell ref="A3:L3"/>
    <mergeCell ref="L18:L19"/>
    <mergeCell ref="A13:L13"/>
    <mergeCell ref="A14:L14"/>
    <mergeCell ref="A18:A19"/>
    <mergeCell ref="K18:K19"/>
    <mergeCell ref="G18:G19"/>
    <mergeCell ref="I18:I19"/>
    <mergeCell ref="H18:H19"/>
    <mergeCell ref="B72:C72"/>
    <mergeCell ref="B71:C71"/>
    <mergeCell ref="C18:E18"/>
    <mergeCell ref="B18:B19"/>
    <mergeCell ref="F18:F19"/>
    <mergeCell ref="A9:M9"/>
    <mergeCell ref="C11:M11"/>
    <mergeCell ref="A7:M7"/>
    <mergeCell ref="A8:M8"/>
    <mergeCell ref="A4:B4"/>
    <mergeCell ref="C4:M4"/>
    <mergeCell ref="A5:B5"/>
    <mergeCell ref="C5:M5"/>
    <mergeCell ref="A10:M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2016-08-15T12:59:14Z</dcterms:modified>
  <cp:category/>
  <cp:version/>
  <cp:contentType/>
  <cp:contentStatus/>
</cp:coreProperties>
</file>