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0" yWindow="64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'Список'!$N$81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'Список'!$G$81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'Список'!$C$21</definedName>
    <definedName name="Дис2">'Список'!$D$21</definedName>
    <definedName name="Дис3">'Список'!$E$21</definedName>
    <definedName name="Дис4">'Список'!$F$21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'Список'!$K$81</definedName>
    <definedName name="ЛДоригинал">'Список'!#REF!</definedName>
    <definedName name="Льготы">'Список'!$J$81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'Список'!$A$20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'Список'!$A$2:$M$81</definedName>
    <definedName name="ОригиналЗаявления">'Список'!$L$81</definedName>
    <definedName name="Основания">'Список'!$I$81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'Список'!$C$81</definedName>
    <definedName name="Оценка2">'Список'!$D$81</definedName>
    <definedName name="Оценка3">'Список'!$E$81</definedName>
    <definedName name="Оценка4">'Список'!$F$81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'Список'!$C$86</definedName>
    <definedName name="Приоритет">'Список'!#REF!</definedName>
    <definedName name="ПроверкаФБС">'Список'!#REF!</definedName>
    <definedName name="Протокол">'Список'!$B$89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'Список'!$A$16</definedName>
    <definedName name="Список">'Список'!$B$81:$N$81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'Список'!$H$81</definedName>
    <definedName name="СуммаОценок">'Список'!#REF!</definedName>
    <definedName name="Телефон">'Список'!$O$81</definedName>
    <definedName name="Уч_Заведение">'Список'!#REF!</definedName>
    <definedName name="Фак">'Список'!#REF!</definedName>
    <definedName name="ФИЛ">'Список'!$N$20</definedName>
    <definedName name="Фильтр">'Список'!#REF!</definedName>
    <definedName name="ФИО">'Список'!$B$81</definedName>
    <definedName name="ФИОМатери">'Список'!#REF!</definedName>
    <definedName name="ФИООтца">'Список'!#REF!</definedName>
    <definedName name="Шапка">'Список'!$C$21:$H$21</definedName>
  </definedNames>
  <calcPr fullCalcOnLoad="1" refMode="R1C1"/>
</workbook>
</file>

<file path=xl/sharedStrings.xml><?xml version="1.0" encoding="utf-8"?>
<sst xmlns="http://schemas.openxmlformats.org/spreadsheetml/2006/main" count="212" uniqueCount="146">
  <si>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</si>
  <si>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</si>
  <si>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</si>
  <si>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</si>
  <si>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</si>
  <si>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</si>
  <si>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</si>
  <si>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</si>
  <si>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</si>
  <si>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</si>
  <si>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</si>
  <si>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</si>
  <si>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</si>
  <si>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</si>
  <si>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Сафонова Дарья Николаевна</t>
  </si>
  <si>
    <t>ОО</t>
  </si>
  <si>
    <t>ПО(БиХ)-1, П(ОП)-5, СДО(Л)-147</t>
  </si>
  <si>
    <t>Галицкая Дарья Александровна</t>
  </si>
  <si>
    <t>ПО(НОиИ)-19, ПО(БиХ)-2, ППО(ПО)-9</t>
  </si>
  <si>
    <t>Серпик Юлия Викторовна</t>
  </si>
  <si>
    <t>ПО(БиХ)-52</t>
  </si>
  <si>
    <t>Буренкова Алина Игоревна</t>
  </si>
  <si>
    <t>ПО(НОиИ)-170, ПО(БиХ)-53, ППО(ПиСП)-49</t>
  </si>
  <si>
    <t>Иванюшин Евгений Константинович</t>
  </si>
  <si>
    <t>ПО(ФКиБЖ)-50, ПО(БиХ)-54</t>
  </si>
  <si>
    <t>Осипов Сергей Сергеевич</t>
  </si>
  <si>
    <t>Х(АХ)-79, Б(ОБ)-95, ПО(БиХ)-55</t>
  </si>
  <si>
    <t>Лебедь Руслан Николаевич</t>
  </si>
  <si>
    <t>Б(ОБ)-104, ПО(БиХ)-56, ПО(ТиБЖ)-42</t>
  </si>
  <si>
    <t>Денисов Василий Алексеевич</t>
  </si>
  <si>
    <t>ПО(БиХ)-57</t>
  </si>
  <si>
    <t>Брылева Анастасия Александровна</t>
  </si>
  <si>
    <t>ПО(НОиИ)-182, ПО(БиХ)-58</t>
  </si>
  <si>
    <t>Ахтанина Анастасия Витальевна</t>
  </si>
  <si>
    <t>ПО(БиХ)-59</t>
  </si>
  <si>
    <t>Астаповская Анастасия Валерьевна</t>
  </si>
  <si>
    <t>ПО(БиХ)-60</t>
  </si>
  <si>
    <t>Стебихова Наталья Андреевна</t>
  </si>
  <si>
    <t>ПО(БиХ)-3, СДО(Л)-9, ТД(ТП)-33</t>
  </si>
  <si>
    <t>Коротина Кристина Викторовна</t>
  </si>
  <si>
    <t>О</t>
  </si>
  <si>
    <t>Прокофьев Михаил Николаевич</t>
  </si>
  <si>
    <t>ПО(БиХ)-5, СДО(Л)-12, ТД(ТП)-23</t>
  </si>
  <si>
    <t>Исаев Руслан Исагаджиевич</t>
  </si>
  <si>
    <t>ЭиП-2, ПО(БиХ)-6, Г(РГиТ)-4</t>
  </si>
  <si>
    <t>Мыльникова Виктория Сергеевна</t>
  </si>
  <si>
    <t>ПО(ФиА)-5, ПО(АиН)-8, ПО(БиХ)-7</t>
  </si>
  <si>
    <t>Заруцкая Светлана Васильевна</t>
  </si>
  <si>
    <t>ТД(ТП)-63, ПО(БиХ)-8, СДО(Л)-21</t>
  </si>
  <si>
    <t>Борисенко Кристина Александровна</t>
  </si>
  <si>
    <t>Б(ОБ)-11, ПО(БиХ)-9, Х(АХ)-4</t>
  </si>
  <si>
    <t>Андрийовская Виктория Александровна</t>
  </si>
  <si>
    <t>Комякова Людмила Николаевна</t>
  </si>
  <si>
    <t>ПО(БиХ)-11, ППО(ПиСП)-8, Эк-120</t>
  </si>
  <si>
    <t>Жабина Валентина Викторовна</t>
  </si>
  <si>
    <t>ЭиП-7, Г(РГиТ)-8, ПО(БиХ)-12</t>
  </si>
  <si>
    <t>Карпикова Анастасия Андреевна</t>
  </si>
  <si>
    <t>ПО(БиХ)-13</t>
  </si>
  <si>
    <t>Черная Екатерина Дмитриевна</t>
  </si>
  <si>
    <t>ПО(БиХ)-14, ЭБ(ЭиОПнРО)-180</t>
  </si>
  <si>
    <t>Дворовкина Олеся Денисовна</t>
  </si>
  <si>
    <t>Петрачкова Анна Владимировна</t>
  </si>
  <si>
    <t>Пименова Руслана Ивановна</t>
  </si>
  <si>
    <t>ПО(БиХ)-17, СР(ОП)-12, Ю-110</t>
  </si>
  <si>
    <t>Тухбатшина Александра Олеговна</t>
  </si>
  <si>
    <t>Цыганкова Валерия Викторовна</t>
  </si>
  <si>
    <t>ПО(БиХ)-19</t>
  </si>
  <si>
    <t>Земскова Лолита Алексеевна</t>
  </si>
  <si>
    <t>Марченкова Анастасия Дмитриевна</t>
  </si>
  <si>
    <t>ПО(БиХ)-21, СДО(Л)-66</t>
  </si>
  <si>
    <t>Савин Антон Игоревич</t>
  </si>
  <si>
    <t>ПО(БиХ)-22</t>
  </si>
  <si>
    <t>Пузыревская Олеся Витальевна</t>
  </si>
  <si>
    <t>ТД(ТП)-205, ПО(БиХ)-23</t>
  </si>
  <si>
    <t>Симоненкова Любовь Михайловна</t>
  </si>
  <si>
    <t>СДО(Л)-78, ПО(БиХ)-25, ТД(ТП)-218</t>
  </si>
  <si>
    <t>Рожнова Ульяна Николаевна</t>
  </si>
  <si>
    <t>СДО(Л)-80, ПО(БиХ)-26, Ф(МФ)-54</t>
  </si>
  <si>
    <t>Гузненок Артём Александрович</t>
  </si>
  <si>
    <t>ТД(ТП)-237, ПО(ФКиБЖ)-63, ПО(БиХ)-27</t>
  </si>
  <si>
    <t>Бабаева Анастасия Александровна</t>
  </si>
  <si>
    <t>ПО(БиХ)-28</t>
  </si>
  <si>
    <t>Зинова Мария Леонидовна</t>
  </si>
  <si>
    <t>Родичева Валерия Владимировна</t>
  </si>
  <si>
    <t>ППО(ПО)-18, ПО(БиХ)-30, ППО(ПиСП)-24</t>
  </si>
  <si>
    <t>Голышева Евгения Викторовна</t>
  </si>
  <si>
    <t>ПО(БиХ)-31, СДО(Л)-92, ПО(ФКиБЖ)-67</t>
  </si>
  <si>
    <t>Заварзина Марина Владимировна</t>
  </si>
  <si>
    <t>Кожушная Ирина Юрьевна</t>
  </si>
  <si>
    <t>СДО(Л)-93, ПО(БиХ)-33</t>
  </si>
  <si>
    <t>Дымникова Анна Дмитриевна</t>
  </si>
  <si>
    <t>Х(АХ)-42, ПО(НОиИ)-129, ПО(БиХ)-34</t>
  </si>
  <si>
    <t>Костюченко Ольга Васильевна</t>
  </si>
  <si>
    <t>ПО(М)-67, ПО(БиХ)-35, Б(ОБ)-54</t>
  </si>
  <si>
    <t>Помозова Мария Михайловна</t>
  </si>
  <si>
    <t>Романенкова Анна Александровна</t>
  </si>
  <si>
    <t>ПО(БиХ)-37, ПО(ФКиБЖ)-80</t>
  </si>
  <si>
    <t>Вафина Дарья Руслановна</t>
  </si>
  <si>
    <t>П(ОП)-62, Б(ОБ)-67, ПО(БиХ)-38</t>
  </si>
  <si>
    <t>Симионова Елизавета Викторовна</t>
  </si>
  <si>
    <t>Б(ОБ)-71, Х(АХ)-59, ПО(БиХ)-39</t>
  </si>
  <si>
    <t>Ильюхин Сергей Юрьевич</t>
  </si>
  <si>
    <t>ПО(БиХ)-40, СДО(Л)-123</t>
  </si>
  <si>
    <t>Ходаковская Екатерина Игоревна</t>
  </si>
  <si>
    <t>ПО(БиХ)-41</t>
  </si>
  <si>
    <t>Бакутина Маргарита Владимировна</t>
  </si>
  <si>
    <t>ПО(БиХ)-43, СДО(Л)-130</t>
  </si>
  <si>
    <t>Кузенкин Владислав Владимирович</t>
  </si>
  <si>
    <t>Бурыкина Вероника Николаевна</t>
  </si>
  <si>
    <t>ПО(БиХ)-45, СДО(Л)-133, зСДО(Л)-52</t>
  </si>
  <si>
    <t>Гусева Александра Сергеевна</t>
  </si>
  <si>
    <t>ПО(НОиИ)-82, Б(ОБ)-78, ПО(БиХ)-46</t>
  </si>
  <si>
    <t>Деханова Марина Сергеевна</t>
  </si>
  <si>
    <t>ПО(БиХ)-47</t>
  </si>
  <si>
    <t>Рубцова Екатерина Сергеевна</t>
  </si>
  <si>
    <t>ППО(ПиСП)-40, П(ОП)-77, ПО(БиХ)-48</t>
  </si>
  <si>
    <t>Монахова Дарья Алексеевна</t>
  </si>
  <si>
    <t>ПО(БиХ)-49, Б(ОБ)-82, С(СКС)-21</t>
  </si>
  <si>
    <t>Рылякова Полина Владимировна</t>
  </si>
  <si>
    <t>СДО(Л)-142, ПО(БиХ)-50</t>
  </si>
  <si>
    <t>Курносова Алина Сергеевна</t>
  </si>
  <si>
    <t>ОП</t>
  </si>
  <si>
    <t>44.03.05 Педагогическое образование (Биология и химия)</t>
  </si>
  <si>
    <t>Общ</t>
  </si>
  <si>
    <t>Био</t>
  </si>
  <si>
    <t>Рус</t>
  </si>
  <si>
    <t xml:space="preserve">Всего бюджетный набор: 10 ; </t>
  </si>
  <si>
    <t>з/д</t>
  </si>
  <si>
    <t xml:space="preserve">Зачислен приказом № 1311-ст, 29.07.2016 </t>
  </si>
  <si>
    <t xml:space="preserve">       Зачислено на 29 июля 2016 г.: </t>
  </si>
  <si>
    <t>По квоте приема лиц, имеющих особые права: 1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</si>
  <si>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</si>
  <si>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</si>
  <si>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</si>
  <si>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</si>
  <si>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10 </t>
  </si>
  <si>
    <t xml:space="preserve">Зачислено на 3 августа 2016г.: 0 </t>
  </si>
  <si>
    <t xml:space="preserve">Зачислен приказом № 1319-ст, 03.08.2016 </t>
  </si>
  <si>
    <t xml:space="preserve">       Зачислено на 8 августа  2016 г.: </t>
  </si>
  <si>
    <t>По общему конкурсу: 1</t>
  </si>
  <si>
    <t>Резерв:0</t>
  </si>
  <si>
    <t xml:space="preserve">Зачислено на 8 августа 2016г.: 1 </t>
  </si>
  <si>
    <t>Резерв: 9 (платно)</t>
  </si>
  <si>
    <t>Подача оригиналов документов об образовании до 15.08.2016 г.</t>
  </si>
  <si>
    <t xml:space="preserve">Зачислен приказом № 1329-ст, 08.08.2016 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</si>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</sst>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7" fillId="0" borderId="15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6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5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31"/>
  <sheetViews>
    <sheetView showGridLines="0" tabSelected="1" view="pageBreakPreview" zoomScaleSheetLayoutView="100" zoomScalePageLayoutView="0" workbookViewId="0" topLeftCell="A62">
      <selection activeCell="A80" sqref="A80:IV80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5.00390625" style="2" hidden="1" customWidth="1"/>
    <col min="7" max="7" width="4.8515625" style="2" customWidth="1"/>
    <col min="8" max="8" width="5.7109375" style="2" customWidth="1"/>
    <col min="9" max="9" width="6.00390625" style="2" customWidth="1"/>
    <col min="10" max="10" width="8.00390625" style="2" customWidth="1"/>
    <col min="11" max="11" width="18.28125" style="2" customWidth="1"/>
    <col min="12" max="13" width="5.421875" style="2" customWidth="1"/>
    <col min="14" max="14" width="5.28125" style="2" hidden="1" customWidth="1"/>
    <col min="15" max="16384" width="9.140625" style="2" customWidth="1"/>
  </cols>
  <sheetData>
    <row r="1" ht="15" hidden="1"/>
    <row r="2" spans="1:2" s="15" customFormat="1" ht="111.75" customHeight="1">
      <c r="A2" s="66" t="s">
        <v>12</v>
      </c>
      <c r="B2" s="66"/>
    </row>
    <row r="3" spans="1:13" s="24" customFormat="1" ht="18.75" customHeight="1">
      <c r="A3" s="67" t="s">
        <v>126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24" customFormat="1" ht="18.75" customHeight="1">
      <c r="A4" s="62" t="s">
        <v>129</v>
      </c>
      <c r="B4" s="62"/>
      <c r="C4" s="63" t="s">
        <v>130</v>
      </c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24" customFormat="1" ht="18.75" customHeight="1">
      <c r="A5" s="62" t="s">
        <v>132</v>
      </c>
      <c r="B5" s="62"/>
      <c r="C5" s="63" t="s">
        <v>134</v>
      </c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24" customFormat="1" ht="18.75" customHeight="1">
      <c r="A6" s="62" t="s">
        <v>138</v>
      </c>
      <c r="B6" s="62"/>
      <c r="C6" s="63" t="s">
        <v>139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256" ht="16.5" customHeight="1">
      <c r="A7" s="47"/>
      <c r="B7" s="47"/>
      <c r="C7" s="70" t="s">
        <v>140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1.25" customHeight="1">
      <c r="A8" s="47"/>
      <c r="B8" s="47"/>
      <c r="C8" s="48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13" s="24" customFormat="1" ht="18.75" customHeight="1">
      <c r="A9" s="67" t="s">
        <v>133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24" customFormat="1" ht="18.75" customHeight="1">
      <c r="A10" s="67" t="s">
        <v>135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24" customFormat="1" ht="18.75" customHeight="1">
      <c r="A11" s="67" t="s">
        <v>136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s="24" customFormat="1" ht="18.75" customHeight="1">
      <c r="A12" s="67" t="s">
        <v>141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256" ht="16.5" customHeight="1">
      <c r="A13" s="47"/>
      <c r="B13" s="47"/>
      <c r="C13" s="70" t="s">
        <v>142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13" ht="25.5" customHeight="1">
      <c r="A14" s="61" t="s">
        <v>143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s="24" customFormat="1" ht="16.5">
      <c r="A15" s="68" t="s">
        <v>131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45" customHeight="1">
      <c r="A16" s="69" t="s">
        <v>122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15" customHeight="1">
      <c r="A17" s="12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8" s="14" customFormat="1" ht="15" customHeight="1">
      <c r="A18" s="12" t="s">
        <v>6</v>
      </c>
      <c r="B18" s="12"/>
      <c r="C18" s="13"/>
      <c r="H18" s="12" t="s">
        <v>7</v>
      </c>
    </row>
    <row r="19" s="11" customFormat="1" ht="3.75" customHeight="1"/>
    <row r="20" spans="1:14" ht="15" customHeight="1">
      <c r="A20" s="57" t="s">
        <v>0</v>
      </c>
      <c r="B20" s="60" t="s">
        <v>1</v>
      </c>
      <c r="C20" s="59" t="s">
        <v>5</v>
      </c>
      <c r="D20" s="59"/>
      <c r="E20" s="59"/>
      <c r="F20" s="29"/>
      <c r="G20" s="54" t="s">
        <v>9</v>
      </c>
      <c r="H20" s="54" t="s">
        <v>11</v>
      </c>
      <c r="I20" s="54" t="s">
        <v>4</v>
      </c>
      <c r="J20" s="56" t="s">
        <v>10</v>
      </c>
      <c r="K20" s="64" t="s">
        <v>2</v>
      </c>
      <c r="L20" s="52" t="s">
        <v>8</v>
      </c>
      <c r="M20" s="52" t="s">
        <v>3</v>
      </c>
      <c r="N20" s="10">
        <v>1</v>
      </c>
    </row>
    <row r="21" spans="1:13" ht="42.75" customHeight="1">
      <c r="A21" s="57"/>
      <c r="B21" s="60"/>
      <c r="C21" s="25" t="s">
        <v>123</v>
      </c>
      <c r="D21" s="25" t="s">
        <v>124</v>
      </c>
      <c r="E21" s="26" t="s">
        <v>125</v>
      </c>
      <c r="F21" s="30"/>
      <c r="G21" s="55"/>
      <c r="H21" s="55"/>
      <c r="I21" s="55"/>
      <c r="J21" s="56"/>
      <c r="K21" s="65"/>
      <c r="L21" s="53"/>
      <c r="M21" s="53"/>
    </row>
    <row r="22" spans="1:13" ht="42.75" customHeight="1" hidden="1">
      <c r="A22" s="32"/>
      <c r="B22" s="34"/>
      <c r="C22" s="25"/>
      <c r="D22" s="37"/>
      <c r="E22" s="26"/>
      <c r="F22" s="30"/>
      <c r="G22" s="33"/>
      <c r="H22" s="33"/>
      <c r="I22" s="33"/>
      <c r="J22" s="31"/>
      <c r="K22" s="35"/>
      <c r="L22" s="36"/>
      <c r="M22" s="36"/>
    </row>
    <row r="23" spans="1:21" s="44" customFormat="1" ht="20.25" customHeight="1">
      <c r="A23" s="38">
        <f aca="true" ca="1" t="shared" si="0" ref="A23:A54">IF(OFFSET(A23,-1,0)&gt;=0,OFFSET(A23,-1,0)+1,1)</f>
        <v>1</v>
      </c>
      <c r="B23" s="39" t="s">
        <v>120</v>
      </c>
      <c r="C23" s="40">
        <v>49</v>
      </c>
      <c r="D23" s="40">
        <v>40</v>
      </c>
      <c r="E23" s="40">
        <v>67</v>
      </c>
      <c r="F23" s="40"/>
      <c r="G23" s="41">
        <v>0</v>
      </c>
      <c r="H23" s="42">
        <v>156</v>
      </c>
      <c r="I23" s="42" t="s">
        <v>121</v>
      </c>
      <c r="J23" s="49" t="s">
        <v>128</v>
      </c>
      <c r="K23" s="50"/>
      <c r="L23" s="50"/>
      <c r="M23" s="51"/>
      <c r="N23" s="43">
        <v>23191</v>
      </c>
      <c r="O23" s="43"/>
      <c r="P23" s="43"/>
      <c r="Q23" s="43"/>
      <c r="R23" s="43"/>
      <c r="S23" s="43"/>
      <c r="T23" s="43"/>
      <c r="U23" s="43"/>
    </row>
    <row r="24" spans="1:21" s="44" customFormat="1" ht="20.25" customHeight="1">
      <c r="A24" s="38">
        <f ca="1" t="shared" si="0"/>
        <v>2</v>
      </c>
      <c r="B24" s="39" t="s">
        <v>67</v>
      </c>
      <c r="C24" s="40">
        <v>82</v>
      </c>
      <c r="D24" s="40">
        <v>81</v>
      </c>
      <c r="E24" s="40">
        <v>76</v>
      </c>
      <c r="F24" s="40"/>
      <c r="G24" s="41">
        <v>6</v>
      </c>
      <c r="H24" s="42">
        <v>245</v>
      </c>
      <c r="I24" s="42" t="s">
        <v>15</v>
      </c>
      <c r="J24" s="49" t="s">
        <v>137</v>
      </c>
      <c r="K24" s="50"/>
      <c r="L24" s="50"/>
      <c r="M24" s="51"/>
      <c r="N24" s="43">
        <v>21899</v>
      </c>
      <c r="O24" s="43"/>
      <c r="P24" s="43"/>
      <c r="Q24" s="43"/>
      <c r="R24" s="43"/>
      <c r="S24" s="43"/>
      <c r="T24" s="43"/>
      <c r="U24" s="43"/>
    </row>
    <row r="25" spans="1:21" s="21" customFormat="1" ht="20.25" customHeight="1">
      <c r="A25" s="23">
        <f ca="1" t="shared" si="0"/>
        <v>3</v>
      </c>
      <c r="B25" s="16" t="s">
        <v>76</v>
      </c>
      <c r="C25" s="17">
        <v>74</v>
      </c>
      <c r="D25" s="17">
        <v>71</v>
      </c>
      <c r="E25" s="17">
        <v>91</v>
      </c>
      <c r="F25" s="17"/>
      <c r="G25" s="19">
        <v>6</v>
      </c>
      <c r="H25" s="18">
        <v>242</v>
      </c>
      <c r="I25" s="18" t="s">
        <v>15</v>
      </c>
      <c r="J25" s="27"/>
      <c r="K25" s="22" t="s">
        <v>77</v>
      </c>
      <c r="L25" s="18"/>
      <c r="M25" s="18"/>
      <c r="N25" s="20">
        <v>22100</v>
      </c>
      <c r="O25" s="20"/>
      <c r="P25" s="20"/>
      <c r="Q25" s="20"/>
      <c r="R25" s="20"/>
      <c r="S25" s="20"/>
      <c r="T25" s="20"/>
      <c r="U25" s="20"/>
    </row>
    <row r="26" spans="1:21" s="44" customFormat="1" ht="20.25" customHeight="1">
      <c r="A26" s="38">
        <f ca="1" t="shared" si="0"/>
        <v>4</v>
      </c>
      <c r="B26" s="39" t="s">
        <v>61</v>
      </c>
      <c r="C26" s="40">
        <v>58</v>
      </c>
      <c r="D26" s="40">
        <v>79</v>
      </c>
      <c r="E26" s="40">
        <v>96</v>
      </c>
      <c r="F26" s="40"/>
      <c r="G26" s="41">
        <v>6</v>
      </c>
      <c r="H26" s="42">
        <v>239</v>
      </c>
      <c r="I26" s="42" t="s">
        <v>15</v>
      </c>
      <c r="J26" s="49" t="s">
        <v>137</v>
      </c>
      <c r="K26" s="50"/>
      <c r="L26" s="50"/>
      <c r="M26" s="51"/>
      <c r="N26" s="43">
        <v>21649</v>
      </c>
      <c r="O26" s="43"/>
      <c r="P26" s="43"/>
      <c r="Q26" s="43"/>
      <c r="R26" s="43"/>
      <c r="S26" s="43"/>
      <c r="T26" s="43"/>
      <c r="U26" s="43"/>
    </row>
    <row r="27" spans="1:21" s="21" customFormat="1" ht="20.25" customHeight="1">
      <c r="A27" s="23">
        <f ca="1" t="shared" si="0"/>
        <v>5</v>
      </c>
      <c r="B27" s="16" t="s">
        <v>14</v>
      </c>
      <c r="C27" s="17">
        <v>54</v>
      </c>
      <c r="D27" s="17">
        <v>97</v>
      </c>
      <c r="E27" s="17">
        <v>88</v>
      </c>
      <c r="F27" s="17"/>
      <c r="G27" s="19">
        <v>0</v>
      </c>
      <c r="H27" s="18">
        <v>239</v>
      </c>
      <c r="I27" s="18" t="s">
        <v>15</v>
      </c>
      <c r="J27" s="27"/>
      <c r="K27" s="22" t="s">
        <v>16</v>
      </c>
      <c r="L27" s="18"/>
      <c r="M27" s="18"/>
      <c r="N27" s="20">
        <v>20851</v>
      </c>
      <c r="O27" s="20"/>
      <c r="P27" s="20"/>
      <c r="Q27" s="20"/>
      <c r="R27" s="20"/>
      <c r="S27" s="20"/>
      <c r="T27" s="20"/>
      <c r="U27" s="20"/>
    </row>
    <row r="28" spans="1:21" s="21" customFormat="1" ht="20.25" customHeight="1">
      <c r="A28" s="23">
        <f ca="1" t="shared" si="0"/>
        <v>6</v>
      </c>
      <c r="B28" s="16" t="s">
        <v>90</v>
      </c>
      <c r="C28" s="17">
        <v>70</v>
      </c>
      <c r="D28" s="17">
        <v>77</v>
      </c>
      <c r="E28" s="17">
        <v>83</v>
      </c>
      <c r="F28" s="17"/>
      <c r="G28" s="19">
        <v>6</v>
      </c>
      <c r="H28" s="18">
        <v>236</v>
      </c>
      <c r="I28" s="18" t="s">
        <v>15</v>
      </c>
      <c r="J28" s="27"/>
      <c r="K28" s="22" t="s">
        <v>91</v>
      </c>
      <c r="L28" s="18"/>
      <c r="M28" s="18" t="s">
        <v>127</v>
      </c>
      <c r="N28" s="20">
        <v>22487</v>
      </c>
      <c r="O28" s="20"/>
      <c r="P28" s="20"/>
      <c r="Q28" s="20"/>
      <c r="R28" s="20"/>
      <c r="S28" s="20"/>
      <c r="T28" s="20"/>
      <c r="U28" s="20"/>
    </row>
    <row r="29" spans="1:21" s="21" customFormat="1" ht="20.25" customHeight="1">
      <c r="A29" s="23">
        <f ca="1" t="shared" si="0"/>
        <v>7</v>
      </c>
      <c r="B29" s="16" t="s">
        <v>31</v>
      </c>
      <c r="C29" s="17">
        <v>71</v>
      </c>
      <c r="D29" s="17">
        <v>72</v>
      </c>
      <c r="E29" s="17">
        <v>84</v>
      </c>
      <c r="F29" s="17"/>
      <c r="G29" s="19">
        <v>3</v>
      </c>
      <c r="H29" s="18">
        <v>230</v>
      </c>
      <c r="I29" s="18" t="s">
        <v>15</v>
      </c>
      <c r="J29" s="27"/>
      <c r="K29" s="22" t="s">
        <v>32</v>
      </c>
      <c r="L29" s="18"/>
      <c r="M29" s="18"/>
      <c r="N29" s="20">
        <v>23762</v>
      </c>
      <c r="O29" s="20"/>
      <c r="P29" s="20"/>
      <c r="Q29" s="20"/>
      <c r="R29" s="20"/>
      <c r="S29" s="20"/>
      <c r="T29" s="20"/>
      <c r="U29" s="20"/>
    </row>
    <row r="30" spans="1:21" s="21" customFormat="1" ht="20.25" customHeight="1">
      <c r="A30" s="23">
        <f ca="1" t="shared" si="0"/>
        <v>8</v>
      </c>
      <c r="B30" s="16" t="s">
        <v>52</v>
      </c>
      <c r="C30" s="17">
        <v>61</v>
      </c>
      <c r="D30" s="17">
        <v>78</v>
      </c>
      <c r="E30" s="17">
        <v>86</v>
      </c>
      <c r="F30" s="17"/>
      <c r="G30" s="19">
        <v>3</v>
      </c>
      <c r="H30" s="18">
        <v>228</v>
      </c>
      <c r="I30" s="18" t="s">
        <v>15</v>
      </c>
      <c r="J30" s="27"/>
      <c r="K30" s="22" t="s">
        <v>53</v>
      </c>
      <c r="L30" s="18"/>
      <c r="M30" s="18"/>
      <c r="N30" s="20">
        <v>21269</v>
      </c>
      <c r="O30" s="20"/>
      <c r="P30" s="20"/>
      <c r="Q30" s="20"/>
      <c r="R30" s="20"/>
      <c r="S30" s="20"/>
      <c r="T30" s="20"/>
      <c r="U30" s="20"/>
    </row>
    <row r="31" spans="1:21" s="21" customFormat="1" ht="20.25" customHeight="1">
      <c r="A31" s="23">
        <f ca="1" t="shared" si="0"/>
        <v>9</v>
      </c>
      <c r="B31" s="16" t="s">
        <v>45</v>
      </c>
      <c r="C31" s="17">
        <v>69</v>
      </c>
      <c r="D31" s="17">
        <v>72</v>
      </c>
      <c r="E31" s="17">
        <v>82</v>
      </c>
      <c r="F31" s="17"/>
      <c r="G31" s="19">
        <v>3</v>
      </c>
      <c r="H31" s="18">
        <v>226</v>
      </c>
      <c r="I31" s="18" t="s">
        <v>15</v>
      </c>
      <c r="J31" s="27"/>
      <c r="K31" s="22" t="s">
        <v>46</v>
      </c>
      <c r="L31" s="18"/>
      <c r="M31" s="18"/>
      <c r="N31" s="20">
        <v>20995</v>
      </c>
      <c r="O31" s="20"/>
      <c r="P31" s="20"/>
      <c r="Q31" s="20"/>
      <c r="R31" s="20"/>
      <c r="S31" s="20"/>
      <c r="T31" s="20"/>
      <c r="U31" s="20"/>
    </row>
    <row r="32" spans="1:21" s="21" customFormat="1" ht="20.25" customHeight="1">
      <c r="A32" s="23">
        <f ca="1" t="shared" si="0"/>
        <v>10</v>
      </c>
      <c r="B32" s="16" t="s">
        <v>65</v>
      </c>
      <c r="C32" s="17">
        <v>62</v>
      </c>
      <c r="D32" s="17">
        <v>59</v>
      </c>
      <c r="E32" s="17">
        <v>88</v>
      </c>
      <c r="F32" s="17"/>
      <c r="G32" s="19">
        <v>6</v>
      </c>
      <c r="H32" s="18">
        <v>215</v>
      </c>
      <c r="I32" s="18" t="s">
        <v>15</v>
      </c>
      <c r="J32" s="27"/>
      <c r="K32" s="22" t="s">
        <v>66</v>
      </c>
      <c r="L32" s="18"/>
      <c r="M32" s="18"/>
      <c r="N32" s="20">
        <v>21870</v>
      </c>
      <c r="O32" s="20"/>
      <c r="P32" s="20"/>
      <c r="Q32" s="20"/>
      <c r="R32" s="20"/>
      <c r="S32" s="20"/>
      <c r="T32" s="20"/>
      <c r="U32" s="20"/>
    </row>
    <row r="33" spans="1:21" s="44" customFormat="1" ht="20.25" customHeight="1">
      <c r="A33" s="38">
        <f ca="1" t="shared" si="0"/>
        <v>11</v>
      </c>
      <c r="B33" s="39" t="s">
        <v>64</v>
      </c>
      <c r="C33" s="40">
        <v>62</v>
      </c>
      <c r="D33" s="40">
        <v>64</v>
      </c>
      <c r="E33" s="40">
        <v>88</v>
      </c>
      <c r="F33" s="40"/>
      <c r="G33" s="41">
        <v>0</v>
      </c>
      <c r="H33" s="42">
        <v>214</v>
      </c>
      <c r="I33" s="42" t="s">
        <v>15</v>
      </c>
      <c r="J33" s="49" t="s">
        <v>137</v>
      </c>
      <c r="K33" s="50"/>
      <c r="L33" s="50"/>
      <c r="M33" s="51"/>
      <c r="N33" s="43">
        <v>21781</v>
      </c>
      <c r="O33" s="43"/>
      <c r="P33" s="43"/>
      <c r="Q33" s="43"/>
      <c r="R33" s="43"/>
      <c r="S33" s="43"/>
      <c r="T33" s="43"/>
      <c r="U33" s="43"/>
    </row>
    <row r="34" spans="1:21" s="44" customFormat="1" ht="20.25" customHeight="1">
      <c r="A34" s="38">
        <f ca="1" t="shared" si="0"/>
        <v>12</v>
      </c>
      <c r="B34" s="39" t="s">
        <v>82</v>
      </c>
      <c r="C34" s="40">
        <v>63</v>
      </c>
      <c r="D34" s="40">
        <v>74</v>
      </c>
      <c r="E34" s="40">
        <v>70</v>
      </c>
      <c r="F34" s="40"/>
      <c r="G34" s="41">
        <v>6</v>
      </c>
      <c r="H34" s="42">
        <v>213</v>
      </c>
      <c r="I34" s="42" t="s">
        <v>15</v>
      </c>
      <c r="J34" s="49" t="s">
        <v>137</v>
      </c>
      <c r="K34" s="50"/>
      <c r="L34" s="50"/>
      <c r="M34" s="51"/>
      <c r="N34" s="43">
        <v>22258</v>
      </c>
      <c r="O34" s="43"/>
      <c r="P34" s="43"/>
      <c r="Q34" s="43"/>
      <c r="R34" s="43"/>
      <c r="S34" s="43"/>
      <c r="T34" s="43"/>
      <c r="U34" s="43"/>
    </row>
    <row r="35" spans="1:21" s="21" customFormat="1" ht="20.25" customHeight="1">
      <c r="A35" s="23">
        <f ca="1" t="shared" si="0"/>
        <v>13</v>
      </c>
      <c r="B35" s="16" t="s">
        <v>68</v>
      </c>
      <c r="C35" s="17">
        <v>61</v>
      </c>
      <c r="D35" s="17">
        <v>69</v>
      </c>
      <c r="E35" s="17">
        <v>76</v>
      </c>
      <c r="F35" s="17"/>
      <c r="G35" s="19">
        <v>6</v>
      </c>
      <c r="H35" s="18">
        <v>212</v>
      </c>
      <c r="I35" s="18" t="s">
        <v>15</v>
      </c>
      <c r="J35" s="27"/>
      <c r="K35" s="22" t="s">
        <v>69</v>
      </c>
      <c r="L35" s="18"/>
      <c r="M35" s="18"/>
      <c r="N35" s="20">
        <v>21919</v>
      </c>
      <c r="O35" s="20"/>
      <c r="P35" s="20"/>
      <c r="Q35" s="20"/>
      <c r="R35" s="20"/>
      <c r="S35" s="20"/>
      <c r="T35" s="20"/>
      <c r="U35" s="20"/>
    </row>
    <row r="36" spans="1:21" s="44" customFormat="1" ht="20.25" customHeight="1">
      <c r="A36" s="38">
        <f ca="1" t="shared" si="0"/>
        <v>14</v>
      </c>
      <c r="B36" s="39" t="s">
        <v>87</v>
      </c>
      <c r="C36" s="40">
        <v>61</v>
      </c>
      <c r="D36" s="40">
        <v>52</v>
      </c>
      <c r="E36" s="40">
        <v>96</v>
      </c>
      <c r="F36" s="40"/>
      <c r="G36" s="41">
        <v>3</v>
      </c>
      <c r="H36" s="42">
        <v>212</v>
      </c>
      <c r="I36" s="42" t="s">
        <v>15</v>
      </c>
      <c r="J36" s="49" t="s">
        <v>137</v>
      </c>
      <c r="K36" s="50"/>
      <c r="L36" s="50"/>
      <c r="M36" s="51"/>
      <c r="N36" s="43">
        <v>22325</v>
      </c>
      <c r="O36" s="43"/>
      <c r="P36" s="43"/>
      <c r="Q36" s="43"/>
      <c r="R36" s="43"/>
      <c r="S36" s="43"/>
      <c r="T36" s="43"/>
      <c r="U36" s="43"/>
    </row>
    <row r="37" spans="1:21" s="44" customFormat="1" ht="20.25" customHeight="1">
      <c r="A37" s="38">
        <f ca="1" t="shared" si="0"/>
        <v>15</v>
      </c>
      <c r="B37" s="39" t="s">
        <v>94</v>
      </c>
      <c r="C37" s="40">
        <v>60</v>
      </c>
      <c r="D37" s="40">
        <v>61</v>
      </c>
      <c r="E37" s="40">
        <v>88</v>
      </c>
      <c r="F37" s="40"/>
      <c r="G37" s="41">
        <v>0</v>
      </c>
      <c r="H37" s="42">
        <v>209</v>
      </c>
      <c r="I37" s="42" t="s">
        <v>15</v>
      </c>
      <c r="J37" s="49" t="s">
        <v>137</v>
      </c>
      <c r="K37" s="50"/>
      <c r="L37" s="50"/>
      <c r="M37" s="51"/>
      <c r="N37" s="43">
        <v>22623</v>
      </c>
      <c r="O37" s="43"/>
      <c r="P37" s="43"/>
      <c r="Q37" s="43"/>
      <c r="R37" s="43"/>
      <c r="S37" s="43"/>
      <c r="T37" s="43"/>
      <c r="U37" s="43"/>
    </row>
    <row r="38" spans="1:21" s="44" customFormat="1" ht="20.25" customHeight="1">
      <c r="A38" s="38">
        <f ca="1" t="shared" si="0"/>
        <v>16</v>
      </c>
      <c r="B38" s="39" t="s">
        <v>39</v>
      </c>
      <c r="C38" s="40">
        <v>64</v>
      </c>
      <c r="D38" s="40">
        <v>69</v>
      </c>
      <c r="E38" s="40">
        <v>72</v>
      </c>
      <c r="F38" s="40"/>
      <c r="G38" s="41">
        <v>0</v>
      </c>
      <c r="H38" s="42">
        <v>205</v>
      </c>
      <c r="I38" s="42" t="s">
        <v>15</v>
      </c>
      <c r="J38" s="49" t="s">
        <v>137</v>
      </c>
      <c r="K38" s="50"/>
      <c r="L38" s="50"/>
      <c r="M38" s="51"/>
      <c r="N38" s="43">
        <v>20910</v>
      </c>
      <c r="O38" s="43"/>
      <c r="P38" s="43"/>
      <c r="Q38" s="43"/>
      <c r="R38" s="43"/>
      <c r="S38" s="43"/>
      <c r="T38" s="43"/>
      <c r="U38" s="43"/>
    </row>
    <row r="39" spans="1:21" s="21" customFormat="1" ht="20.25" customHeight="1">
      <c r="A39" s="23">
        <f ca="1" t="shared" si="0"/>
        <v>17</v>
      </c>
      <c r="B39" s="16" t="s">
        <v>21</v>
      </c>
      <c r="C39" s="17">
        <v>58</v>
      </c>
      <c r="D39" s="17">
        <v>61</v>
      </c>
      <c r="E39" s="17">
        <v>86</v>
      </c>
      <c r="F39" s="17"/>
      <c r="G39" s="19">
        <v>0</v>
      </c>
      <c r="H39" s="18">
        <v>205</v>
      </c>
      <c r="I39" s="18" t="s">
        <v>15</v>
      </c>
      <c r="J39" s="27"/>
      <c r="K39" s="22" t="s">
        <v>22</v>
      </c>
      <c r="L39" s="18"/>
      <c r="M39" s="18"/>
      <c r="N39" s="20">
        <v>23395</v>
      </c>
      <c r="O39" s="20"/>
      <c r="P39" s="20"/>
      <c r="Q39" s="20"/>
      <c r="R39" s="20"/>
      <c r="S39" s="20"/>
      <c r="T39" s="20"/>
      <c r="U39" s="20"/>
    </row>
    <row r="40" spans="1:21" s="21" customFormat="1" ht="20.25" customHeight="1">
      <c r="A40" s="23">
        <f ca="1" t="shared" si="0"/>
        <v>18</v>
      </c>
      <c r="B40" s="16" t="s">
        <v>58</v>
      </c>
      <c r="C40" s="17">
        <v>67</v>
      </c>
      <c r="D40" s="17">
        <v>58</v>
      </c>
      <c r="E40" s="17">
        <v>73</v>
      </c>
      <c r="F40" s="17"/>
      <c r="G40" s="19">
        <v>6</v>
      </c>
      <c r="H40" s="18">
        <v>204</v>
      </c>
      <c r="I40" s="18" t="s">
        <v>15</v>
      </c>
      <c r="J40" s="27"/>
      <c r="K40" s="22" t="s">
        <v>59</v>
      </c>
      <c r="L40" s="18"/>
      <c r="M40" s="18"/>
      <c r="N40" s="20">
        <v>21559</v>
      </c>
      <c r="O40" s="20"/>
      <c r="P40" s="20"/>
      <c r="Q40" s="20"/>
      <c r="R40" s="20"/>
      <c r="S40" s="20"/>
      <c r="T40" s="20"/>
      <c r="U40" s="20"/>
    </row>
    <row r="41" spans="1:21" s="21" customFormat="1" ht="20.25" customHeight="1">
      <c r="A41" s="23">
        <f ca="1" t="shared" si="0"/>
        <v>19</v>
      </c>
      <c r="B41" s="16" t="s">
        <v>72</v>
      </c>
      <c r="C41" s="17">
        <v>70</v>
      </c>
      <c r="D41" s="17">
        <v>59</v>
      </c>
      <c r="E41" s="17">
        <v>73</v>
      </c>
      <c r="F41" s="17"/>
      <c r="G41" s="19">
        <v>0</v>
      </c>
      <c r="H41" s="18">
        <v>202</v>
      </c>
      <c r="I41" s="18" t="s">
        <v>15</v>
      </c>
      <c r="J41" s="27"/>
      <c r="K41" s="22" t="s">
        <v>73</v>
      </c>
      <c r="L41" s="18"/>
      <c r="M41" s="18"/>
      <c r="N41" s="20">
        <v>22004</v>
      </c>
      <c r="O41" s="20"/>
      <c r="P41" s="20"/>
      <c r="Q41" s="20"/>
      <c r="R41" s="20"/>
      <c r="S41" s="20"/>
      <c r="T41" s="20"/>
      <c r="U41" s="20"/>
    </row>
    <row r="42" spans="1:21" s="21" customFormat="1" ht="20.25" customHeight="1">
      <c r="A42" s="23">
        <f ca="1" t="shared" si="0"/>
        <v>20</v>
      </c>
      <c r="B42" s="16" t="s">
        <v>54</v>
      </c>
      <c r="C42" s="17">
        <v>55</v>
      </c>
      <c r="D42" s="17">
        <v>55</v>
      </c>
      <c r="E42" s="17">
        <v>86</v>
      </c>
      <c r="F42" s="17"/>
      <c r="G42" s="19">
        <v>6</v>
      </c>
      <c r="H42" s="18">
        <v>202</v>
      </c>
      <c r="I42" s="18" t="s">
        <v>15</v>
      </c>
      <c r="J42" s="27"/>
      <c r="K42" s="22" t="s">
        <v>55</v>
      </c>
      <c r="L42" s="18"/>
      <c r="M42" s="18"/>
      <c r="N42" s="20">
        <v>21393</v>
      </c>
      <c r="O42" s="20"/>
      <c r="P42" s="20"/>
      <c r="Q42" s="20"/>
      <c r="R42" s="20"/>
      <c r="S42" s="20"/>
      <c r="T42" s="20"/>
      <c r="U42" s="20"/>
    </row>
    <row r="43" spans="1:21" s="21" customFormat="1" ht="20.25" customHeight="1">
      <c r="A43" s="23">
        <f ca="1" t="shared" si="0"/>
        <v>21</v>
      </c>
      <c r="B43" s="16" t="s">
        <v>78</v>
      </c>
      <c r="C43" s="17">
        <v>80</v>
      </c>
      <c r="D43" s="17">
        <v>50</v>
      </c>
      <c r="E43" s="17">
        <v>71</v>
      </c>
      <c r="F43" s="17"/>
      <c r="G43" s="19">
        <v>0</v>
      </c>
      <c r="H43" s="18">
        <v>201</v>
      </c>
      <c r="I43" s="18" t="s">
        <v>15</v>
      </c>
      <c r="J43" s="27"/>
      <c r="K43" s="22" t="s">
        <v>79</v>
      </c>
      <c r="L43" s="18"/>
      <c r="M43" s="18"/>
      <c r="N43" s="20">
        <v>22212</v>
      </c>
      <c r="O43" s="20"/>
      <c r="P43" s="20"/>
      <c r="Q43" s="20"/>
      <c r="R43" s="20"/>
      <c r="S43" s="20"/>
      <c r="T43" s="20"/>
      <c r="U43" s="20"/>
    </row>
    <row r="44" spans="1:21" s="21" customFormat="1" ht="20.25" customHeight="1">
      <c r="A44" s="23">
        <f ca="1" t="shared" si="0"/>
        <v>22</v>
      </c>
      <c r="B44" s="16" t="s">
        <v>74</v>
      </c>
      <c r="C44" s="17">
        <v>52</v>
      </c>
      <c r="D44" s="17">
        <v>67</v>
      </c>
      <c r="E44" s="17">
        <v>81</v>
      </c>
      <c r="F44" s="17"/>
      <c r="G44" s="19">
        <v>0</v>
      </c>
      <c r="H44" s="18">
        <v>200</v>
      </c>
      <c r="I44" s="18" t="s">
        <v>15</v>
      </c>
      <c r="J44" s="27"/>
      <c r="K44" s="22" t="s">
        <v>75</v>
      </c>
      <c r="L44" s="18"/>
      <c r="M44" s="18"/>
      <c r="N44" s="20">
        <v>22082</v>
      </c>
      <c r="O44" s="20"/>
      <c r="P44" s="20"/>
      <c r="Q44" s="20"/>
      <c r="R44" s="20"/>
      <c r="S44" s="20"/>
      <c r="T44" s="20"/>
      <c r="U44" s="20"/>
    </row>
    <row r="45" spans="1:21" s="21" customFormat="1" ht="20.25" customHeight="1">
      <c r="A45" s="23">
        <f ca="1" t="shared" si="0"/>
        <v>23</v>
      </c>
      <c r="B45" s="16" t="s">
        <v>114</v>
      </c>
      <c r="C45" s="17">
        <v>60</v>
      </c>
      <c r="D45" s="17">
        <v>52</v>
      </c>
      <c r="E45" s="17">
        <v>83</v>
      </c>
      <c r="F45" s="17"/>
      <c r="G45" s="19">
        <v>3</v>
      </c>
      <c r="H45" s="18">
        <v>198</v>
      </c>
      <c r="I45" s="18" t="s">
        <v>15</v>
      </c>
      <c r="J45" s="27"/>
      <c r="K45" s="22" t="s">
        <v>115</v>
      </c>
      <c r="L45" s="18"/>
      <c r="M45" s="18"/>
      <c r="N45" s="20">
        <v>23108</v>
      </c>
      <c r="O45" s="20"/>
      <c r="P45" s="20"/>
      <c r="Q45" s="20"/>
      <c r="R45" s="20"/>
      <c r="S45" s="20"/>
      <c r="T45" s="20"/>
      <c r="U45" s="20"/>
    </row>
    <row r="46" spans="1:21" s="21" customFormat="1" ht="20.25" customHeight="1">
      <c r="A46" s="23">
        <f ca="1" t="shared" si="0"/>
        <v>24</v>
      </c>
      <c r="B46" s="16" t="s">
        <v>25</v>
      </c>
      <c r="C46" s="17">
        <v>45</v>
      </c>
      <c r="D46" s="17">
        <v>76</v>
      </c>
      <c r="E46" s="17">
        <v>76</v>
      </c>
      <c r="F46" s="17"/>
      <c r="G46" s="19">
        <v>0</v>
      </c>
      <c r="H46" s="18">
        <v>197</v>
      </c>
      <c r="I46" s="18" t="s">
        <v>15</v>
      </c>
      <c r="J46" s="27"/>
      <c r="K46" s="22" t="s">
        <v>26</v>
      </c>
      <c r="L46" s="18"/>
      <c r="M46" s="18"/>
      <c r="N46" s="20">
        <v>23431</v>
      </c>
      <c r="O46" s="20"/>
      <c r="P46" s="20"/>
      <c r="Q46" s="20"/>
      <c r="R46" s="20"/>
      <c r="S46" s="20"/>
      <c r="T46" s="20"/>
      <c r="U46" s="20"/>
    </row>
    <row r="47" spans="1:21" s="21" customFormat="1" ht="20.25" customHeight="1">
      <c r="A47" s="23">
        <f ca="1" t="shared" si="0"/>
        <v>25</v>
      </c>
      <c r="B47" s="16" t="s">
        <v>23</v>
      </c>
      <c r="C47" s="17">
        <v>57</v>
      </c>
      <c r="D47" s="17">
        <v>63</v>
      </c>
      <c r="E47" s="17">
        <v>72</v>
      </c>
      <c r="F47" s="17"/>
      <c r="G47" s="19">
        <v>3</v>
      </c>
      <c r="H47" s="18">
        <v>195</v>
      </c>
      <c r="I47" s="18" t="s">
        <v>15</v>
      </c>
      <c r="J47" s="27"/>
      <c r="K47" s="22" t="s">
        <v>24</v>
      </c>
      <c r="L47" s="18"/>
      <c r="M47" s="18" t="s">
        <v>127</v>
      </c>
      <c r="N47" s="20">
        <v>21833</v>
      </c>
      <c r="O47" s="20"/>
      <c r="P47" s="20"/>
      <c r="Q47" s="20"/>
      <c r="R47" s="20"/>
      <c r="S47" s="20"/>
      <c r="T47" s="20"/>
      <c r="U47" s="20"/>
    </row>
    <row r="48" spans="1:21" s="21" customFormat="1" ht="20.25" customHeight="1">
      <c r="A48" s="23">
        <f ca="1" t="shared" si="0"/>
        <v>26</v>
      </c>
      <c r="B48" s="16" t="s">
        <v>95</v>
      </c>
      <c r="C48" s="17">
        <v>55</v>
      </c>
      <c r="D48" s="17">
        <v>54</v>
      </c>
      <c r="E48" s="17">
        <v>83</v>
      </c>
      <c r="F48" s="17"/>
      <c r="G48" s="19">
        <v>3</v>
      </c>
      <c r="H48" s="18">
        <v>195</v>
      </c>
      <c r="I48" s="18" t="s">
        <v>15</v>
      </c>
      <c r="J48" s="27"/>
      <c r="K48" s="22" t="s">
        <v>96</v>
      </c>
      <c r="L48" s="18"/>
      <c r="M48" s="18"/>
      <c r="N48" s="20">
        <v>22695</v>
      </c>
      <c r="O48" s="20"/>
      <c r="P48" s="20"/>
      <c r="Q48" s="20"/>
      <c r="R48" s="20"/>
      <c r="S48" s="20"/>
      <c r="T48" s="20"/>
      <c r="U48" s="20"/>
    </row>
    <row r="49" spans="1:21" s="21" customFormat="1" ht="20.25" customHeight="1">
      <c r="A49" s="23">
        <f ca="1" t="shared" si="0"/>
        <v>27</v>
      </c>
      <c r="B49" s="16" t="s">
        <v>41</v>
      </c>
      <c r="C49" s="17">
        <v>51</v>
      </c>
      <c r="D49" s="17">
        <v>71</v>
      </c>
      <c r="E49" s="17">
        <v>73</v>
      </c>
      <c r="F49" s="17"/>
      <c r="G49" s="19">
        <v>0</v>
      </c>
      <c r="H49" s="18">
        <v>195</v>
      </c>
      <c r="I49" s="18" t="s">
        <v>15</v>
      </c>
      <c r="J49" s="27"/>
      <c r="K49" s="22" t="s">
        <v>42</v>
      </c>
      <c r="L49" s="18"/>
      <c r="M49" s="18"/>
      <c r="N49" s="20">
        <v>20963</v>
      </c>
      <c r="O49" s="20"/>
      <c r="P49" s="20"/>
      <c r="Q49" s="20"/>
      <c r="R49" s="20"/>
      <c r="S49" s="20"/>
      <c r="T49" s="20"/>
      <c r="U49" s="20"/>
    </row>
    <row r="50" spans="1:21" s="21" customFormat="1" ht="20.25" customHeight="1">
      <c r="A50" s="23">
        <f ca="1" t="shared" si="0"/>
        <v>28</v>
      </c>
      <c r="B50" s="16" t="s">
        <v>112</v>
      </c>
      <c r="C50" s="17">
        <v>54</v>
      </c>
      <c r="D50" s="17">
        <v>63</v>
      </c>
      <c r="E50" s="17">
        <v>72</v>
      </c>
      <c r="F50" s="17"/>
      <c r="G50" s="19">
        <v>3</v>
      </c>
      <c r="H50" s="18">
        <v>192</v>
      </c>
      <c r="I50" s="18" t="s">
        <v>15</v>
      </c>
      <c r="J50" s="27"/>
      <c r="K50" s="22" t="s">
        <v>113</v>
      </c>
      <c r="L50" s="18"/>
      <c r="M50" s="18"/>
      <c r="N50" s="20">
        <v>23086</v>
      </c>
      <c r="O50" s="20"/>
      <c r="P50" s="20"/>
      <c r="Q50" s="20"/>
      <c r="R50" s="20"/>
      <c r="S50" s="20"/>
      <c r="T50" s="20"/>
      <c r="U50" s="20"/>
    </row>
    <row r="51" spans="1:21" s="21" customFormat="1" ht="20.25" customHeight="1">
      <c r="A51" s="23">
        <f ca="1" t="shared" si="0"/>
        <v>29</v>
      </c>
      <c r="B51" s="16" t="s">
        <v>83</v>
      </c>
      <c r="C51" s="17">
        <v>54</v>
      </c>
      <c r="D51" s="17">
        <v>63</v>
      </c>
      <c r="E51" s="17">
        <v>72</v>
      </c>
      <c r="F51" s="17"/>
      <c r="G51" s="19">
        <v>3</v>
      </c>
      <c r="H51" s="18">
        <v>192</v>
      </c>
      <c r="I51" s="18" t="s">
        <v>15</v>
      </c>
      <c r="J51" s="27"/>
      <c r="K51" s="22" t="s">
        <v>84</v>
      </c>
      <c r="L51" s="18"/>
      <c r="M51" s="18"/>
      <c r="N51" s="20">
        <v>22263</v>
      </c>
      <c r="O51" s="20"/>
      <c r="P51" s="20"/>
      <c r="Q51" s="20"/>
      <c r="R51" s="20"/>
      <c r="S51" s="20"/>
      <c r="T51" s="20"/>
      <c r="U51" s="20"/>
    </row>
    <row r="52" spans="1:21" s="21" customFormat="1" ht="20.25" customHeight="1">
      <c r="A52" s="23">
        <f ca="1" t="shared" si="0"/>
        <v>30</v>
      </c>
      <c r="B52" s="16" t="s">
        <v>49</v>
      </c>
      <c r="C52" s="17">
        <v>51</v>
      </c>
      <c r="D52" s="17">
        <v>62</v>
      </c>
      <c r="E52" s="17">
        <v>76</v>
      </c>
      <c r="F52" s="17"/>
      <c r="G52" s="19">
        <v>3</v>
      </c>
      <c r="H52" s="18">
        <v>192</v>
      </c>
      <c r="I52" s="18" t="s">
        <v>15</v>
      </c>
      <c r="J52" s="27"/>
      <c r="K52" s="22" t="s">
        <v>50</v>
      </c>
      <c r="L52" s="18"/>
      <c r="M52" s="18"/>
      <c r="N52" s="20">
        <v>21131</v>
      </c>
      <c r="O52" s="20"/>
      <c r="P52" s="20"/>
      <c r="Q52" s="20"/>
      <c r="R52" s="20"/>
      <c r="S52" s="20"/>
      <c r="T52" s="20"/>
      <c r="U52" s="20"/>
    </row>
    <row r="53" spans="1:21" s="21" customFormat="1" ht="20.25" customHeight="1">
      <c r="A53" s="23">
        <f ca="1" t="shared" si="0"/>
        <v>31</v>
      </c>
      <c r="B53" s="16" t="s">
        <v>47</v>
      </c>
      <c r="C53" s="17">
        <v>59</v>
      </c>
      <c r="D53" s="17">
        <v>50</v>
      </c>
      <c r="E53" s="17">
        <v>81</v>
      </c>
      <c r="F53" s="17"/>
      <c r="G53" s="19">
        <v>0</v>
      </c>
      <c r="H53" s="18">
        <v>190</v>
      </c>
      <c r="I53" s="18" t="s">
        <v>15</v>
      </c>
      <c r="J53" s="27"/>
      <c r="K53" s="22" t="s">
        <v>48</v>
      </c>
      <c r="L53" s="18"/>
      <c r="M53" s="18"/>
      <c r="N53" s="20">
        <v>21043</v>
      </c>
      <c r="O53" s="20"/>
      <c r="P53" s="20"/>
      <c r="Q53" s="20"/>
      <c r="R53" s="20"/>
      <c r="S53" s="20"/>
      <c r="T53" s="20"/>
      <c r="U53" s="20"/>
    </row>
    <row r="54" spans="1:21" s="44" customFormat="1" ht="20.25" customHeight="1">
      <c r="A54" s="38">
        <f ca="1" t="shared" si="0"/>
        <v>32</v>
      </c>
      <c r="B54" s="39" t="s">
        <v>51</v>
      </c>
      <c r="C54" s="40">
        <v>50</v>
      </c>
      <c r="D54" s="40">
        <v>54</v>
      </c>
      <c r="E54" s="40">
        <v>83</v>
      </c>
      <c r="F54" s="40"/>
      <c r="G54" s="41">
        <v>3</v>
      </c>
      <c r="H54" s="42">
        <v>190</v>
      </c>
      <c r="I54" s="42" t="s">
        <v>15</v>
      </c>
      <c r="J54" s="49" t="s">
        <v>137</v>
      </c>
      <c r="K54" s="50"/>
      <c r="L54" s="50"/>
      <c r="M54" s="51"/>
      <c r="N54" s="43">
        <v>21197</v>
      </c>
      <c r="O54" s="43"/>
      <c r="P54" s="43"/>
      <c r="Q54" s="43"/>
      <c r="R54" s="43"/>
      <c r="S54" s="43"/>
      <c r="T54" s="43"/>
      <c r="U54" s="43"/>
    </row>
    <row r="55" spans="1:21" s="44" customFormat="1" ht="20.25" customHeight="1">
      <c r="A55" s="38">
        <f aca="true" ca="1" t="shared" si="1" ref="A55:A80">IF(OFFSET(A55,-1,0)&gt;=0,OFFSET(A55,-1,0)+1,1)</f>
        <v>33</v>
      </c>
      <c r="B55" s="39" t="s">
        <v>60</v>
      </c>
      <c r="C55" s="40">
        <v>66</v>
      </c>
      <c r="D55" s="40">
        <v>53</v>
      </c>
      <c r="E55" s="40">
        <v>70</v>
      </c>
      <c r="F55" s="40"/>
      <c r="G55" s="41">
        <v>0</v>
      </c>
      <c r="H55" s="42">
        <v>189</v>
      </c>
      <c r="I55" s="42" t="s">
        <v>15</v>
      </c>
      <c r="J55" s="49" t="s">
        <v>144</v>
      </c>
      <c r="K55" s="50"/>
      <c r="L55" s="50"/>
      <c r="M55" s="51"/>
      <c r="N55" s="43">
        <v>21647</v>
      </c>
      <c r="O55" s="43"/>
      <c r="P55" s="43"/>
      <c r="Q55" s="43"/>
      <c r="R55" s="43"/>
      <c r="S55" s="43"/>
      <c r="T55" s="43"/>
      <c r="U55" s="43"/>
    </row>
    <row r="56" spans="1:21" s="21" customFormat="1" ht="20.25" customHeight="1">
      <c r="A56" s="23">
        <f ca="1" t="shared" si="1"/>
        <v>34</v>
      </c>
      <c r="B56" s="16" t="s">
        <v>56</v>
      </c>
      <c r="C56" s="17">
        <v>57</v>
      </c>
      <c r="D56" s="17">
        <v>45</v>
      </c>
      <c r="E56" s="17">
        <v>81</v>
      </c>
      <c r="F56" s="17"/>
      <c r="G56" s="19">
        <v>6</v>
      </c>
      <c r="H56" s="18">
        <v>189</v>
      </c>
      <c r="I56" s="18" t="s">
        <v>15</v>
      </c>
      <c r="J56" s="27"/>
      <c r="K56" s="22" t="s">
        <v>57</v>
      </c>
      <c r="L56" s="18"/>
      <c r="M56" s="18"/>
      <c r="N56" s="20">
        <v>21424</v>
      </c>
      <c r="O56" s="20"/>
      <c r="P56" s="20"/>
      <c r="Q56" s="20"/>
      <c r="R56" s="20"/>
      <c r="S56" s="20"/>
      <c r="T56" s="20"/>
      <c r="U56" s="20"/>
    </row>
    <row r="57" spans="1:21" s="21" customFormat="1" ht="20.25" customHeight="1">
      <c r="A57" s="23">
        <f ca="1" t="shared" si="1"/>
        <v>35</v>
      </c>
      <c r="B57" s="16" t="s">
        <v>99</v>
      </c>
      <c r="C57" s="17">
        <v>48</v>
      </c>
      <c r="D57" s="17">
        <v>64</v>
      </c>
      <c r="E57" s="17">
        <v>76</v>
      </c>
      <c r="F57" s="17"/>
      <c r="G57" s="19">
        <v>0</v>
      </c>
      <c r="H57" s="18">
        <v>188</v>
      </c>
      <c r="I57" s="18" t="s">
        <v>15</v>
      </c>
      <c r="J57" s="27"/>
      <c r="K57" s="22" t="s">
        <v>100</v>
      </c>
      <c r="L57" s="18"/>
      <c r="M57" s="18"/>
      <c r="N57" s="20">
        <v>22843</v>
      </c>
      <c r="O57" s="20"/>
      <c r="P57" s="20"/>
      <c r="Q57" s="20"/>
      <c r="R57" s="20"/>
      <c r="S57" s="20"/>
      <c r="T57" s="20"/>
      <c r="U57" s="20"/>
    </row>
    <row r="58" spans="1:21" s="21" customFormat="1" ht="20.25" customHeight="1">
      <c r="A58" s="23">
        <f ca="1" t="shared" si="1"/>
        <v>36</v>
      </c>
      <c r="B58" s="16" t="s">
        <v>108</v>
      </c>
      <c r="C58" s="17">
        <v>60</v>
      </c>
      <c r="D58" s="17">
        <v>62</v>
      </c>
      <c r="E58" s="17">
        <v>65</v>
      </c>
      <c r="F58" s="17"/>
      <c r="G58" s="19">
        <v>0</v>
      </c>
      <c r="H58" s="18">
        <v>187</v>
      </c>
      <c r="I58" s="18" t="s">
        <v>15</v>
      </c>
      <c r="J58" s="27"/>
      <c r="K58" s="22" t="s">
        <v>109</v>
      </c>
      <c r="L58" s="18" t="s">
        <v>40</v>
      </c>
      <c r="M58" s="18"/>
      <c r="N58" s="20">
        <v>23024</v>
      </c>
      <c r="O58" s="20"/>
      <c r="P58" s="20"/>
      <c r="Q58" s="20"/>
      <c r="R58" s="20"/>
      <c r="S58" s="20"/>
      <c r="T58" s="20"/>
      <c r="U58" s="20"/>
    </row>
    <row r="59" spans="1:21" s="21" customFormat="1" ht="20.25" customHeight="1">
      <c r="A59" s="23">
        <f ca="1" t="shared" si="1"/>
        <v>37</v>
      </c>
      <c r="B59" s="16" t="s">
        <v>116</v>
      </c>
      <c r="C59" s="17">
        <v>55</v>
      </c>
      <c r="D59" s="17">
        <v>63</v>
      </c>
      <c r="E59" s="17">
        <v>65</v>
      </c>
      <c r="F59" s="17"/>
      <c r="G59" s="19">
        <v>3</v>
      </c>
      <c r="H59" s="18">
        <v>186</v>
      </c>
      <c r="I59" s="18" t="s">
        <v>15</v>
      </c>
      <c r="J59" s="27"/>
      <c r="K59" s="22" t="s">
        <v>117</v>
      </c>
      <c r="L59" s="18"/>
      <c r="M59" s="18"/>
      <c r="N59" s="20">
        <v>23155</v>
      </c>
      <c r="O59" s="20"/>
      <c r="P59" s="20"/>
      <c r="Q59" s="20"/>
      <c r="R59" s="20"/>
      <c r="S59" s="20"/>
      <c r="T59" s="20"/>
      <c r="U59" s="20"/>
    </row>
    <row r="60" spans="1:21" s="21" customFormat="1" ht="20.25" customHeight="1">
      <c r="A60" s="23">
        <f ca="1" t="shared" si="1"/>
        <v>38</v>
      </c>
      <c r="B60" s="16" t="s">
        <v>37</v>
      </c>
      <c r="C60" s="17">
        <v>59</v>
      </c>
      <c r="D60" s="17">
        <v>40</v>
      </c>
      <c r="E60" s="17">
        <v>83</v>
      </c>
      <c r="F60" s="17"/>
      <c r="G60" s="19">
        <v>3</v>
      </c>
      <c r="H60" s="18">
        <v>185</v>
      </c>
      <c r="I60" s="18" t="s">
        <v>15</v>
      </c>
      <c r="J60" s="27"/>
      <c r="K60" s="22" t="s">
        <v>38</v>
      </c>
      <c r="L60" s="18"/>
      <c r="M60" s="18"/>
      <c r="N60" s="20">
        <v>20894</v>
      </c>
      <c r="O60" s="20"/>
      <c r="P60" s="20"/>
      <c r="Q60" s="20"/>
      <c r="R60" s="20"/>
      <c r="S60" s="20"/>
      <c r="T60" s="20"/>
      <c r="U60" s="20"/>
    </row>
    <row r="61" spans="1:21" s="21" customFormat="1" ht="20.25" customHeight="1">
      <c r="A61" s="23">
        <f ca="1" t="shared" si="1"/>
        <v>39</v>
      </c>
      <c r="B61" s="16" t="s">
        <v>17</v>
      </c>
      <c r="C61" s="17">
        <v>56</v>
      </c>
      <c r="D61" s="17">
        <v>50</v>
      </c>
      <c r="E61" s="17">
        <v>78</v>
      </c>
      <c r="F61" s="17"/>
      <c r="G61" s="19">
        <v>0</v>
      </c>
      <c r="H61" s="18">
        <v>184</v>
      </c>
      <c r="I61" s="18" t="s">
        <v>15</v>
      </c>
      <c r="J61" s="27"/>
      <c r="K61" s="22" t="s">
        <v>18</v>
      </c>
      <c r="L61" s="18"/>
      <c r="M61" s="18"/>
      <c r="N61" s="20">
        <v>20880</v>
      </c>
      <c r="O61" s="20"/>
      <c r="P61" s="20"/>
      <c r="Q61" s="20"/>
      <c r="R61" s="20"/>
      <c r="S61" s="20"/>
      <c r="T61" s="20"/>
      <c r="U61" s="20"/>
    </row>
    <row r="62" spans="1:21" s="21" customFormat="1" ht="20.25" customHeight="1">
      <c r="A62" s="23">
        <f ca="1" t="shared" si="1"/>
        <v>40</v>
      </c>
      <c r="B62" s="16" t="s">
        <v>80</v>
      </c>
      <c r="C62" s="17">
        <v>53</v>
      </c>
      <c r="D62" s="17">
        <v>52</v>
      </c>
      <c r="E62" s="17">
        <v>78</v>
      </c>
      <c r="F62" s="17"/>
      <c r="G62" s="19">
        <v>0</v>
      </c>
      <c r="H62" s="18">
        <v>183</v>
      </c>
      <c r="I62" s="18" t="s">
        <v>15</v>
      </c>
      <c r="J62" s="27"/>
      <c r="K62" s="22" t="s">
        <v>81</v>
      </c>
      <c r="L62" s="18"/>
      <c r="M62" s="18"/>
      <c r="N62" s="20">
        <v>22223</v>
      </c>
      <c r="O62" s="20"/>
      <c r="P62" s="20"/>
      <c r="Q62" s="20"/>
      <c r="R62" s="20"/>
      <c r="S62" s="20"/>
      <c r="T62" s="20"/>
      <c r="U62" s="20"/>
    </row>
    <row r="63" spans="1:21" s="21" customFormat="1" ht="20.25" customHeight="1">
      <c r="A63" s="23">
        <f ca="1" t="shared" si="1"/>
        <v>41</v>
      </c>
      <c r="B63" s="16" t="s">
        <v>85</v>
      </c>
      <c r="C63" s="17">
        <v>57</v>
      </c>
      <c r="D63" s="17">
        <v>50</v>
      </c>
      <c r="E63" s="17">
        <v>71</v>
      </c>
      <c r="F63" s="17"/>
      <c r="G63" s="19">
        <v>3</v>
      </c>
      <c r="H63" s="18">
        <v>181</v>
      </c>
      <c r="I63" s="18" t="s">
        <v>15</v>
      </c>
      <c r="J63" s="27"/>
      <c r="K63" s="22" t="s">
        <v>86</v>
      </c>
      <c r="L63" s="18" t="s">
        <v>40</v>
      </c>
      <c r="M63" s="18"/>
      <c r="N63" s="20">
        <v>22310</v>
      </c>
      <c r="O63" s="20"/>
      <c r="P63" s="20"/>
      <c r="Q63" s="20"/>
      <c r="R63" s="20"/>
      <c r="S63" s="20"/>
      <c r="T63" s="20"/>
      <c r="U63" s="20"/>
    </row>
    <row r="64" spans="1:21" s="21" customFormat="1" ht="20.25" customHeight="1">
      <c r="A64" s="23">
        <f ca="1" t="shared" si="1"/>
        <v>42</v>
      </c>
      <c r="B64" s="16" t="s">
        <v>19</v>
      </c>
      <c r="C64" s="17">
        <v>49</v>
      </c>
      <c r="D64" s="17">
        <v>49</v>
      </c>
      <c r="E64" s="17">
        <v>83</v>
      </c>
      <c r="F64" s="17"/>
      <c r="G64" s="19">
        <v>0</v>
      </c>
      <c r="H64" s="18">
        <v>181</v>
      </c>
      <c r="I64" s="18" t="s">
        <v>15</v>
      </c>
      <c r="J64" s="27"/>
      <c r="K64" s="22" t="s">
        <v>20</v>
      </c>
      <c r="L64" s="18" t="s">
        <v>40</v>
      </c>
      <c r="M64" s="18"/>
      <c r="N64" s="20">
        <v>23370</v>
      </c>
      <c r="O64" s="20"/>
      <c r="P64" s="20"/>
      <c r="Q64" s="20"/>
      <c r="R64" s="20"/>
      <c r="S64" s="20"/>
      <c r="T64" s="20"/>
      <c r="U64" s="20"/>
    </row>
    <row r="65" spans="1:21" s="21" customFormat="1" ht="20.25" customHeight="1">
      <c r="A65" s="23">
        <f ca="1" t="shared" si="1"/>
        <v>43</v>
      </c>
      <c r="B65" s="16" t="s">
        <v>118</v>
      </c>
      <c r="C65" s="17">
        <v>51</v>
      </c>
      <c r="D65" s="17">
        <v>53</v>
      </c>
      <c r="E65" s="17">
        <v>71</v>
      </c>
      <c r="F65" s="17"/>
      <c r="G65" s="19">
        <v>3</v>
      </c>
      <c r="H65" s="18">
        <v>178</v>
      </c>
      <c r="I65" s="18" t="s">
        <v>15</v>
      </c>
      <c r="J65" s="27"/>
      <c r="K65" s="22" t="s">
        <v>119</v>
      </c>
      <c r="L65" s="18"/>
      <c r="M65" s="18"/>
      <c r="N65" s="20">
        <v>23236</v>
      </c>
      <c r="O65" s="20"/>
      <c r="P65" s="20"/>
      <c r="Q65" s="20"/>
      <c r="R65" s="20"/>
      <c r="S65" s="20"/>
      <c r="T65" s="20"/>
      <c r="U65" s="20"/>
    </row>
    <row r="66" spans="1:21" s="21" customFormat="1" ht="20.25" customHeight="1">
      <c r="A66" s="23">
        <f ca="1" t="shared" si="1"/>
        <v>44</v>
      </c>
      <c r="B66" s="16" t="s">
        <v>29</v>
      </c>
      <c r="C66" s="17">
        <v>54</v>
      </c>
      <c r="D66" s="17">
        <v>48</v>
      </c>
      <c r="E66" s="17">
        <v>71</v>
      </c>
      <c r="F66" s="17"/>
      <c r="G66" s="19">
        <v>0</v>
      </c>
      <c r="H66" s="18">
        <v>173</v>
      </c>
      <c r="I66" s="18" t="s">
        <v>15</v>
      </c>
      <c r="J66" s="27"/>
      <c r="K66" s="22" t="s">
        <v>30</v>
      </c>
      <c r="L66" s="18"/>
      <c r="M66" s="18"/>
      <c r="N66" s="20">
        <v>23660</v>
      </c>
      <c r="O66" s="20"/>
      <c r="P66" s="20"/>
      <c r="Q66" s="20"/>
      <c r="R66" s="20"/>
      <c r="S66" s="20"/>
      <c r="T66" s="20"/>
      <c r="U66" s="20"/>
    </row>
    <row r="67" spans="1:21" s="21" customFormat="1" ht="20.25" customHeight="1">
      <c r="A67" s="23">
        <f ca="1" t="shared" si="1"/>
        <v>45</v>
      </c>
      <c r="B67" s="16" t="s">
        <v>105</v>
      </c>
      <c r="C67" s="17">
        <v>54</v>
      </c>
      <c r="D67" s="17">
        <v>43</v>
      </c>
      <c r="E67" s="17">
        <v>73</v>
      </c>
      <c r="F67" s="17"/>
      <c r="G67" s="19">
        <v>0</v>
      </c>
      <c r="H67" s="18">
        <v>170</v>
      </c>
      <c r="I67" s="18" t="s">
        <v>15</v>
      </c>
      <c r="J67" s="27"/>
      <c r="K67" s="22" t="s">
        <v>106</v>
      </c>
      <c r="L67" s="18"/>
      <c r="M67" s="18"/>
      <c r="N67" s="20">
        <v>22958</v>
      </c>
      <c r="O67" s="20"/>
      <c r="P67" s="20"/>
      <c r="Q67" s="20"/>
      <c r="R67" s="20"/>
      <c r="S67" s="20"/>
      <c r="T67" s="20"/>
      <c r="U67" s="20"/>
    </row>
    <row r="68" spans="1:21" s="21" customFormat="1" ht="20.25" customHeight="1">
      <c r="A68" s="23">
        <f ca="1" t="shared" si="1"/>
        <v>46</v>
      </c>
      <c r="B68" s="16" t="s">
        <v>97</v>
      </c>
      <c r="C68" s="17">
        <v>48</v>
      </c>
      <c r="D68" s="17">
        <v>55</v>
      </c>
      <c r="E68" s="17">
        <v>67</v>
      </c>
      <c r="F68" s="17"/>
      <c r="G68" s="19">
        <v>0</v>
      </c>
      <c r="H68" s="18">
        <v>170</v>
      </c>
      <c r="I68" s="18" t="s">
        <v>15</v>
      </c>
      <c r="J68" s="27"/>
      <c r="K68" s="22" t="s">
        <v>98</v>
      </c>
      <c r="L68" s="18"/>
      <c r="M68" s="18"/>
      <c r="N68" s="20">
        <v>22792</v>
      </c>
      <c r="O68" s="20"/>
      <c r="P68" s="20"/>
      <c r="Q68" s="20"/>
      <c r="R68" s="20"/>
      <c r="S68" s="20"/>
      <c r="T68" s="20"/>
      <c r="U68" s="20"/>
    </row>
    <row r="69" spans="1:21" s="21" customFormat="1" ht="20.25" customHeight="1">
      <c r="A69" s="23">
        <f ca="1" t="shared" si="1"/>
        <v>47</v>
      </c>
      <c r="B69" s="16" t="s">
        <v>103</v>
      </c>
      <c r="C69" s="17">
        <v>53</v>
      </c>
      <c r="D69" s="17">
        <v>54</v>
      </c>
      <c r="E69" s="17">
        <v>62</v>
      </c>
      <c r="F69" s="17"/>
      <c r="G69" s="19">
        <v>0</v>
      </c>
      <c r="H69" s="18">
        <v>169</v>
      </c>
      <c r="I69" s="18" t="s">
        <v>15</v>
      </c>
      <c r="J69" s="27"/>
      <c r="K69" s="22" t="s">
        <v>104</v>
      </c>
      <c r="L69" s="18"/>
      <c r="M69" s="18"/>
      <c r="N69" s="20">
        <v>22933</v>
      </c>
      <c r="O69" s="20"/>
      <c r="P69" s="20"/>
      <c r="Q69" s="20"/>
      <c r="R69" s="20"/>
      <c r="S69" s="20"/>
      <c r="T69" s="20"/>
      <c r="U69" s="20"/>
    </row>
    <row r="70" spans="1:21" s="21" customFormat="1" ht="20.25" customHeight="1">
      <c r="A70" s="23">
        <f ca="1" t="shared" si="1"/>
        <v>48</v>
      </c>
      <c r="B70" s="16" t="s">
        <v>92</v>
      </c>
      <c r="C70" s="17">
        <v>45</v>
      </c>
      <c r="D70" s="17">
        <v>54</v>
      </c>
      <c r="E70" s="17">
        <v>70</v>
      </c>
      <c r="F70" s="17"/>
      <c r="G70" s="19">
        <v>0</v>
      </c>
      <c r="H70" s="18">
        <v>169</v>
      </c>
      <c r="I70" s="18" t="s">
        <v>15</v>
      </c>
      <c r="J70" s="27"/>
      <c r="K70" s="22" t="s">
        <v>93</v>
      </c>
      <c r="L70" s="18"/>
      <c r="M70" s="18"/>
      <c r="N70" s="20">
        <v>22537</v>
      </c>
      <c r="O70" s="20"/>
      <c r="P70" s="20"/>
      <c r="Q70" s="20"/>
      <c r="R70" s="20"/>
      <c r="S70" s="20"/>
      <c r="T70" s="20"/>
      <c r="U70" s="20"/>
    </row>
    <row r="71" spans="1:21" s="21" customFormat="1" ht="20.25" customHeight="1">
      <c r="A71" s="23">
        <f ca="1" t="shared" si="1"/>
        <v>49</v>
      </c>
      <c r="B71" s="16" t="s">
        <v>43</v>
      </c>
      <c r="C71" s="17">
        <v>49</v>
      </c>
      <c r="D71" s="17">
        <v>52</v>
      </c>
      <c r="E71" s="17">
        <v>67</v>
      </c>
      <c r="F71" s="17"/>
      <c r="G71" s="19">
        <v>0</v>
      </c>
      <c r="H71" s="18">
        <v>168</v>
      </c>
      <c r="I71" s="18" t="s">
        <v>15</v>
      </c>
      <c r="J71" s="27"/>
      <c r="K71" s="22" t="s">
        <v>44</v>
      </c>
      <c r="L71" s="18"/>
      <c r="M71" s="18"/>
      <c r="N71" s="20">
        <v>20982</v>
      </c>
      <c r="O71" s="20"/>
      <c r="P71" s="20"/>
      <c r="Q71" s="20"/>
      <c r="R71" s="20"/>
      <c r="S71" s="20"/>
      <c r="T71" s="20"/>
      <c r="U71" s="20"/>
    </row>
    <row r="72" spans="1:21" s="21" customFormat="1" ht="20.25" customHeight="1">
      <c r="A72" s="23">
        <f ca="1" t="shared" si="1"/>
        <v>50</v>
      </c>
      <c r="B72" s="16" t="s">
        <v>110</v>
      </c>
      <c r="C72" s="17">
        <v>52</v>
      </c>
      <c r="D72" s="17">
        <v>50</v>
      </c>
      <c r="E72" s="17">
        <v>59</v>
      </c>
      <c r="F72" s="17"/>
      <c r="G72" s="19">
        <v>6</v>
      </c>
      <c r="H72" s="18">
        <v>167</v>
      </c>
      <c r="I72" s="18" t="s">
        <v>15</v>
      </c>
      <c r="J72" s="27"/>
      <c r="K72" s="22" t="s">
        <v>111</v>
      </c>
      <c r="L72" s="18"/>
      <c r="M72" s="18"/>
      <c r="N72" s="20">
        <v>21641</v>
      </c>
      <c r="O72" s="20"/>
      <c r="P72" s="20"/>
      <c r="Q72" s="20"/>
      <c r="R72" s="20"/>
      <c r="S72" s="20"/>
      <c r="T72" s="20"/>
      <c r="U72" s="20"/>
    </row>
    <row r="73" spans="1:21" s="21" customFormat="1" ht="20.25" customHeight="1">
      <c r="A73" s="23">
        <f ca="1" t="shared" si="1"/>
        <v>51</v>
      </c>
      <c r="B73" s="16" t="s">
        <v>35</v>
      </c>
      <c r="C73" s="17">
        <v>57</v>
      </c>
      <c r="D73" s="17">
        <v>42</v>
      </c>
      <c r="E73" s="17">
        <v>67</v>
      </c>
      <c r="F73" s="17"/>
      <c r="G73" s="19">
        <v>0</v>
      </c>
      <c r="H73" s="18">
        <v>166</v>
      </c>
      <c r="I73" s="18" t="s">
        <v>15</v>
      </c>
      <c r="J73" s="27"/>
      <c r="K73" s="22" t="s">
        <v>36</v>
      </c>
      <c r="L73" s="18"/>
      <c r="M73" s="18"/>
      <c r="N73" s="20">
        <v>23822</v>
      </c>
      <c r="O73" s="20"/>
      <c r="P73" s="20"/>
      <c r="Q73" s="20"/>
      <c r="R73" s="20"/>
      <c r="S73" s="20"/>
      <c r="T73" s="20"/>
      <c r="U73" s="20"/>
    </row>
    <row r="74" spans="1:21" s="21" customFormat="1" ht="20.25" customHeight="1">
      <c r="A74" s="23">
        <f ca="1" t="shared" si="1"/>
        <v>52</v>
      </c>
      <c r="B74" s="16" t="s">
        <v>101</v>
      </c>
      <c r="C74" s="17">
        <v>45</v>
      </c>
      <c r="D74" s="17">
        <v>59</v>
      </c>
      <c r="E74" s="17">
        <v>59</v>
      </c>
      <c r="F74" s="17"/>
      <c r="G74" s="19">
        <v>0</v>
      </c>
      <c r="H74" s="18">
        <v>163</v>
      </c>
      <c r="I74" s="18" t="s">
        <v>15</v>
      </c>
      <c r="J74" s="27"/>
      <c r="K74" s="22" t="s">
        <v>102</v>
      </c>
      <c r="L74" s="18"/>
      <c r="M74" s="18"/>
      <c r="N74" s="20">
        <v>22845</v>
      </c>
      <c r="O74" s="20"/>
      <c r="P74" s="20"/>
      <c r="Q74" s="20"/>
      <c r="R74" s="20"/>
      <c r="S74" s="20"/>
      <c r="T74" s="20"/>
      <c r="U74" s="20"/>
    </row>
    <row r="75" spans="1:21" s="21" customFormat="1" ht="20.25" customHeight="1">
      <c r="A75" s="23">
        <f ca="1" t="shared" si="1"/>
        <v>53</v>
      </c>
      <c r="B75" s="16" t="s">
        <v>70</v>
      </c>
      <c r="C75" s="17">
        <v>52</v>
      </c>
      <c r="D75" s="17">
        <v>45</v>
      </c>
      <c r="E75" s="17">
        <v>65</v>
      </c>
      <c r="F75" s="17"/>
      <c r="G75" s="19">
        <v>0</v>
      </c>
      <c r="H75" s="18">
        <v>162</v>
      </c>
      <c r="I75" s="18" t="s">
        <v>15</v>
      </c>
      <c r="J75" s="27"/>
      <c r="K75" s="22" t="s">
        <v>71</v>
      </c>
      <c r="L75" s="18"/>
      <c r="M75" s="18"/>
      <c r="N75" s="20">
        <v>21962</v>
      </c>
      <c r="O75" s="20"/>
      <c r="P75" s="20"/>
      <c r="Q75" s="20"/>
      <c r="R75" s="20"/>
      <c r="S75" s="20"/>
      <c r="T75" s="20"/>
      <c r="U75" s="20"/>
    </row>
    <row r="76" spans="1:21" s="21" customFormat="1" ht="20.25" customHeight="1">
      <c r="A76" s="23">
        <f ca="1" t="shared" si="1"/>
        <v>54</v>
      </c>
      <c r="B76" s="16" t="s">
        <v>27</v>
      </c>
      <c r="C76" s="17">
        <v>45</v>
      </c>
      <c r="D76" s="17">
        <v>54</v>
      </c>
      <c r="E76" s="17">
        <v>62</v>
      </c>
      <c r="F76" s="17"/>
      <c r="G76" s="19">
        <v>0</v>
      </c>
      <c r="H76" s="18">
        <v>161</v>
      </c>
      <c r="I76" s="18" t="s">
        <v>15</v>
      </c>
      <c r="J76" s="27"/>
      <c r="K76" s="22" t="s">
        <v>28</v>
      </c>
      <c r="L76" s="18"/>
      <c r="M76" s="18"/>
      <c r="N76" s="20">
        <v>23529</v>
      </c>
      <c r="O76" s="20"/>
      <c r="P76" s="20"/>
      <c r="Q76" s="20"/>
      <c r="R76" s="20"/>
      <c r="S76" s="20"/>
      <c r="T76" s="20"/>
      <c r="U76" s="20"/>
    </row>
    <row r="77" spans="1:21" s="21" customFormat="1" ht="20.25" customHeight="1">
      <c r="A77" s="23">
        <f ca="1" t="shared" si="1"/>
        <v>55</v>
      </c>
      <c r="B77" s="16" t="s">
        <v>88</v>
      </c>
      <c r="C77" s="17">
        <v>53</v>
      </c>
      <c r="D77" s="17">
        <v>48</v>
      </c>
      <c r="E77" s="17">
        <v>59</v>
      </c>
      <c r="F77" s="17"/>
      <c r="G77" s="19">
        <v>0</v>
      </c>
      <c r="H77" s="18">
        <v>160</v>
      </c>
      <c r="I77" s="18" t="s">
        <v>15</v>
      </c>
      <c r="J77" s="27"/>
      <c r="K77" s="22" t="s">
        <v>89</v>
      </c>
      <c r="L77" s="18"/>
      <c r="M77" s="18"/>
      <c r="N77" s="20">
        <v>22326</v>
      </c>
      <c r="O77" s="20"/>
      <c r="P77" s="20"/>
      <c r="Q77" s="20"/>
      <c r="R77" s="20"/>
      <c r="S77" s="20"/>
      <c r="T77" s="20"/>
      <c r="U77" s="20"/>
    </row>
    <row r="78" spans="1:21" s="21" customFormat="1" ht="20.25" customHeight="1">
      <c r="A78" s="23">
        <f ca="1" t="shared" si="1"/>
        <v>56</v>
      </c>
      <c r="B78" s="16" t="s">
        <v>33</v>
      </c>
      <c r="C78" s="17">
        <v>49</v>
      </c>
      <c r="D78" s="17">
        <v>44</v>
      </c>
      <c r="E78" s="17">
        <v>66</v>
      </c>
      <c r="F78" s="17"/>
      <c r="G78" s="19">
        <v>0</v>
      </c>
      <c r="H78" s="18">
        <v>159</v>
      </c>
      <c r="I78" s="18" t="s">
        <v>15</v>
      </c>
      <c r="J78" s="27"/>
      <c r="K78" s="22" t="s">
        <v>34</v>
      </c>
      <c r="L78" s="18"/>
      <c r="M78" s="18"/>
      <c r="N78" s="20">
        <v>23804</v>
      </c>
      <c r="O78" s="20"/>
      <c r="P78" s="20"/>
      <c r="Q78" s="20"/>
      <c r="R78" s="20"/>
      <c r="S78" s="20"/>
      <c r="T78" s="20"/>
      <c r="U78" s="20"/>
    </row>
    <row r="79" spans="1:21" s="21" customFormat="1" ht="20.25" customHeight="1">
      <c r="A79" s="23">
        <f ca="1" t="shared" si="1"/>
        <v>57</v>
      </c>
      <c r="B79" s="16" t="s">
        <v>62</v>
      </c>
      <c r="C79" s="17">
        <v>48</v>
      </c>
      <c r="D79" s="17">
        <v>44</v>
      </c>
      <c r="E79" s="17">
        <v>66</v>
      </c>
      <c r="F79" s="17"/>
      <c r="G79" s="19">
        <v>0</v>
      </c>
      <c r="H79" s="18">
        <v>158</v>
      </c>
      <c r="I79" s="18" t="s">
        <v>15</v>
      </c>
      <c r="J79" s="27"/>
      <c r="K79" s="22" t="s">
        <v>63</v>
      </c>
      <c r="L79" s="18"/>
      <c r="M79" s="18"/>
      <c r="N79" s="20">
        <v>21651</v>
      </c>
      <c r="O79" s="20"/>
      <c r="P79" s="20"/>
      <c r="Q79" s="20"/>
      <c r="R79" s="20"/>
      <c r="S79" s="20"/>
      <c r="T79" s="20"/>
      <c r="U79" s="20"/>
    </row>
    <row r="80" spans="1:21" s="44" customFormat="1" ht="20.25" customHeight="1">
      <c r="A80" s="38">
        <f ca="1" t="shared" si="1"/>
        <v>58</v>
      </c>
      <c r="B80" s="39" t="s">
        <v>107</v>
      </c>
      <c r="C80" s="40">
        <v>50</v>
      </c>
      <c r="D80" s="40">
        <v>42</v>
      </c>
      <c r="E80" s="40">
        <v>65</v>
      </c>
      <c r="F80" s="40"/>
      <c r="G80" s="41">
        <v>0</v>
      </c>
      <c r="H80" s="42">
        <v>157</v>
      </c>
      <c r="I80" s="42" t="s">
        <v>15</v>
      </c>
      <c r="J80" s="49" t="s">
        <v>145</v>
      </c>
      <c r="K80" s="50"/>
      <c r="L80" s="50"/>
      <c r="M80" s="51"/>
      <c r="N80" s="43">
        <v>22964</v>
      </c>
      <c r="O80" s="43"/>
      <c r="P80" s="43"/>
      <c r="Q80" s="43"/>
      <c r="R80" s="43"/>
      <c r="S80" s="43"/>
      <c r="T80" s="43"/>
      <c r="U80" s="43"/>
    </row>
    <row r="81" spans="1:21" s="21" customFormat="1" ht="20.25" customHeight="1" hidden="1">
      <c r="A81" s="23"/>
      <c r="B81" s="16"/>
      <c r="C81" s="17"/>
      <c r="D81" s="17"/>
      <c r="E81" s="17"/>
      <c r="F81" s="17"/>
      <c r="G81" s="19"/>
      <c r="H81" s="18"/>
      <c r="I81" s="18"/>
      <c r="J81" s="27"/>
      <c r="K81" s="22"/>
      <c r="L81" s="18"/>
      <c r="M81" s="18"/>
      <c r="N81" s="20"/>
      <c r="O81" s="20"/>
      <c r="P81" s="20"/>
      <c r="Q81" s="20"/>
      <c r="R81" s="20"/>
      <c r="S81" s="20"/>
      <c r="T81" s="20"/>
      <c r="U81" s="20"/>
    </row>
    <row r="82" spans="1:7" ht="17.25" customHeight="1">
      <c r="A82" s="3"/>
      <c r="B82" s="3"/>
      <c r="C82" s="3"/>
      <c r="D82" s="3"/>
      <c r="E82" s="3"/>
      <c r="F82" s="3"/>
      <c r="G82" s="1"/>
    </row>
    <row r="83" spans="1:7" ht="17.25" customHeight="1">
      <c r="A83" s="3"/>
      <c r="B83" s="3"/>
      <c r="C83" s="3"/>
      <c r="D83" s="3"/>
      <c r="E83" s="3"/>
      <c r="F83" s="3"/>
      <c r="G83" s="1"/>
    </row>
    <row r="84" spans="1:7" ht="17.25" customHeight="1">
      <c r="A84" s="3"/>
      <c r="B84" s="3"/>
      <c r="C84" s="3"/>
      <c r="D84" s="3"/>
      <c r="E84" s="3"/>
      <c r="F84" s="3"/>
      <c r="G84" s="1"/>
    </row>
    <row r="85" spans="1:7" ht="15.75">
      <c r="A85" s="3"/>
      <c r="B85" s="3"/>
      <c r="C85" s="3"/>
      <c r="D85" s="4"/>
      <c r="E85" s="4"/>
      <c r="F85" s="4"/>
      <c r="G85" s="1"/>
    </row>
    <row r="86" spans="2:7" ht="15.75">
      <c r="B86" s="3"/>
      <c r="C86" s="5"/>
      <c r="D86" s="5"/>
      <c r="E86" s="5"/>
      <c r="F86" s="5"/>
      <c r="G86" s="1"/>
    </row>
    <row r="87" spans="2:7" ht="15">
      <c r="B87" s="6"/>
      <c r="C87" s="6"/>
      <c r="D87" s="6"/>
      <c r="E87" s="6"/>
      <c r="F87" s="6"/>
      <c r="G87" s="1"/>
    </row>
    <row r="88" spans="2:7" ht="15" customHeight="1">
      <c r="B88" s="58"/>
      <c r="C88" s="58"/>
      <c r="D88" s="7"/>
      <c r="E88" s="7"/>
      <c r="F88" s="7"/>
      <c r="G88" s="1"/>
    </row>
    <row r="89" spans="2:7" ht="15.75">
      <c r="B89" s="58"/>
      <c r="C89" s="58"/>
      <c r="D89" s="7"/>
      <c r="E89" s="7"/>
      <c r="F89" s="7"/>
      <c r="G89" s="9"/>
    </row>
    <row r="90" spans="5:7" ht="15">
      <c r="E90" s="8"/>
      <c r="F90" s="8"/>
      <c r="G90" s="1"/>
    </row>
    <row r="91" spans="5:7" ht="15">
      <c r="E91" s="8"/>
      <c r="F91" s="8"/>
      <c r="G91" s="1"/>
    </row>
    <row r="92" spans="5:7" ht="15">
      <c r="E92" s="8"/>
      <c r="F92" s="8"/>
      <c r="G92" s="1"/>
    </row>
    <row r="93" spans="5:7" ht="15">
      <c r="E93" s="8"/>
      <c r="F93" s="8"/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  <row r="104" ht="15">
      <c r="G104" s="1"/>
    </row>
    <row r="105" ht="15">
      <c r="G105" s="1"/>
    </row>
    <row r="106" ht="15">
      <c r="G106" s="1"/>
    </row>
    <row r="107" ht="15">
      <c r="G107" s="1"/>
    </row>
    <row r="108" ht="15">
      <c r="G108" s="1"/>
    </row>
    <row r="109" ht="15">
      <c r="G109" s="1"/>
    </row>
    <row r="110" ht="15">
      <c r="G110" s="1"/>
    </row>
    <row r="111" ht="15">
      <c r="G111" s="1"/>
    </row>
    <row r="112" ht="15">
      <c r="G112" s="1"/>
    </row>
    <row r="113" ht="15">
      <c r="G113" s="1"/>
    </row>
    <row r="114" ht="15">
      <c r="G114" s="1"/>
    </row>
    <row r="115" ht="15">
      <c r="G115" s="1"/>
    </row>
    <row r="116" ht="15">
      <c r="G116" s="1"/>
    </row>
    <row r="117" ht="15">
      <c r="G117" s="1"/>
    </row>
    <row r="118" ht="15">
      <c r="G118" s="1"/>
    </row>
    <row r="119" ht="15">
      <c r="G119" s="1"/>
    </row>
    <row r="120" ht="15">
      <c r="G120" s="1"/>
    </row>
    <row r="121" ht="15">
      <c r="G121" s="1"/>
    </row>
    <row r="122" ht="15">
      <c r="G122" s="1"/>
    </row>
    <row r="123" ht="15">
      <c r="G123" s="1"/>
    </row>
    <row r="124" ht="15"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</sheetData>
  <sheetProtection/>
  <mergeCells count="68">
    <mergeCell ref="HN13:HZ13"/>
    <mergeCell ref="IA13:IM13"/>
    <mergeCell ref="IN13:IV13"/>
    <mergeCell ref="EN13:EZ13"/>
    <mergeCell ref="FA13:FM13"/>
    <mergeCell ref="FN13:FZ13"/>
    <mergeCell ref="GA13:GM13"/>
    <mergeCell ref="GN13:GZ13"/>
    <mergeCell ref="HA13:HM13"/>
    <mergeCell ref="BN13:BZ13"/>
    <mergeCell ref="CA13:CM13"/>
    <mergeCell ref="CN13:CZ13"/>
    <mergeCell ref="DA13:DM13"/>
    <mergeCell ref="DN13:DZ13"/>
    <mergeCell ref="EA13:EM13"/>
    <mergeCell ref="A12:M12"/>
    <mergeCell ref="C13:M13"/>
    <mergeCell ref="N13:Z13"/>
    <mergeCell ref="AA13:AM13"/>
    <mergeCell ref="AN13:AZ13"/>
    <mergeCell ref="BA13:BM13"/>
    <mergeCell ref="A11:M11"/>
    <mergeCell ref="HA7:HM7"/>
    <mergeCell ref="HN7:HZ7"/>
    <mergeCell ref="IA7:IM7"/>
    <mergeCell ref="IN7:IV7"/>
    <mergeCell ref="A9:M9"/>
    <mergeCell ref="A10:M10"/>
    <mergeCell ref="EA7:EM7"/>
    <mergeCell ref="EN7:EZ7"/>
    <mergeCell ref="FA7:FM7"/>
    <mergeCell ref="FN7:FZ7"/>
    <mergeCell ref="GA7:GM7"/>
    <mergeCell ref="GN7:GZ7"/>
    <mergeCell ref="BA7:BM7"/>
    <mergeCell ref="BN7:BZ7"/>
    <mergeCell ref="CA7:CM7"/>
    <mergeCell ref="CN7:CZ7"/>
    <mergeCell ref="DA7:DM7"/>
    <mergeCell ref="DN7:DZ7"/>
    <mergeCell ref="A5:B5"/>
    <mergeCell ref="C5:M5"/>
    <mergeCell ref="C7:M7"/>
    <mergeCell ref="N7:Z7"/>
    <mergeCell ref="AA7:AM7"/>
    <mergeCell ref="AN7:AZ7"/>
    <mergeCell ref="A6:B6"/>
    <mergeCell ref="C6:M6"/>
    <mergeCell ref="A14:M14"/>
    <mergeCell ref="A4:B4"/>
    <mergeCell ref="C4:M4"/>
    <mergeCell ref="K20:K21"/>
    <mergeCell ref="A2:B2"/>
    <mergeCell ref="A3:M3"/>
    <mergeCell ref="M20:M21"/>
    <mergeCell ref="A15:M15"/>
    <mergeCell ref="A16:M16"/>
    <mergeCell ref="A20:A21"/>
    <mergeCell ref="L20:L21"/>
    <mergeCell ref="H20:H21"/>
    <mergeCell ref="J20:J21"/>
    <mergeCell ref="I20:I21"/>
    <mergeCell ref="B89:C89"/>
    <mergeCell ref="B88:C88"/>
    <mergeCell ref="C20:E20"/>
    <mergeCell ref="B20:B21"/>
    <mergeCell ref="G20:G21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2016-08-15T13:44:26Z</dcterms:modified>
  <cp:category/>
  <cp:version/>
  <cp:contentType/>
  <cp:contentStatus/>
</cp:coreProperties>
</file>