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'Список'!$K$36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'Список'!$D$36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'Список'!$G$36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'Список'!$A$2:$J$36</definedName>
    <definedName name="ОригиналЗаявления">'Список'!$H$36</definedName>
    <definedName name="Основания">'Список'!$F$36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'Список'!$C$36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'Список'!$C$41</definedName>
    <definedName name="Приоритет">'Список'!#REF!</definedName>
    <definedName name="ПроверкаФБС">'Список'!#REF!</definedName>
    <definedName name="Протокол">'Список'!$B$44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'Список'!$I$36</definedName>
    <definedName name="Спец">'Список'!$A$7</definedName>
    <definedName name="Список">'Список'!$B$36:$K$36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'Список'!$E$36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'Список'!$B$36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<sst xmlns="http://schemas.openxmlformats.org/spreadsheetml/2006/main" count="87" uniqueCount="51">
  <si>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</si>
  <si>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</si>
  <si>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</si>
  <si>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</si>
  <si>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</si>
  <si>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</si>
  <si>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</si>
  <si>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</si>
  <si>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</si>
  <si>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</si>
  <si>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</si>
  <si>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</si>
  <si>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</si>
  <si>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</si>
  <si>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</si>
  <si>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</si>
  <si>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</si>
  <si>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Зюканова Виталина Витальевна</t>
  </si>
  <si>
    <t>ОО</t>
  </si>
  <si>
    <t>змЮ(УПУП)-36, змЮ(ГКП)-40, змЮ(ЮОВ)-17</t>
  </si>
  <si>
    <t>Самусенко Елена Анатольевна</t>
  </si>
  <si>
    <t>Шишова Виктория Вячеславовна</t>
  </si>
  <si>
    <t>Кохонова Алина Ивановна</t>
  </si>
  <si>
    <t>Гончаров Виталий Сергеевич</t>
  </si>
  <si>
    <t>Моисеенко Ксения Викторовна</t>
  </si>
  <si>
    <t>Рощин Александр Александрович</t>
  </si>
  <si>
    <t>Шелеп Мария Ивановна</t>
  </si>
  <si>
    <t>Зарянова Наталья Викторовна</t>
  </si>
  <si>
    <t>Сосновская Кристина Николаевна</t>
  </si>
  <si>
    <t>Недоступ Иван Григорьевич</t>
  </si>
  <si>
    <t>Голенков Максим Михайлович</t>
  </si>
  <si>
    <t>Садовская Вероника Юрьевна</t>
  </si>
  <si>
    <t>Величко Владислав Егорович</t>
  </si>
  <si>
    <t>Егорченко Наталья Евгеньевна</t>
  </si>
  <si>
    <t>Новосельцева Жанна Евгеньевна</t>
  </si>
  <si>
    <t>змЮ(УПУП)-45, змЮ(ГКП)-46, змЮ(ЮОВ)-21</t>
  </si>
  <si>
    <t>Федюшкина Алина Николаевна</t>
  </si>
  <si>
    <t>СН</t>
  </si>
  <si>
    <t>Поподько Сергей Александрович</t>
  </si>
  <si>
    <t>Федюшкин Николай Валентинович</t>
  </si>
  <si>
    <t>Золотых Александр Александрович</t>
  </si>
  <si>
    <t>Ризванов Ильяс Дамирович</t>
  </si>
  <si>
    <t>40.04.01 Юриспруденция (Юрист в органах власти)</t>
  </si>
  <si>
    <t xml:space="preserve">Всего бюджетный набор: 2 ; </t>
  </si>
  <si>
    <t xml:space="preserve">Из них: общий конкурс:  2  | Прием на целевое обучение:  0  </t>
  </si>
  <si>
    <t>По договорам: 50</t>
  </si>
  <si>
    <t>Левшин Алексей Николаевич</t>
  </si>
  <si>
    <t xml:space="preserve">Зачислен приказом № 1664-ст, 03.08.2019 </t>
  </si>
  <si>
    <t xml:space="preserve">Зачислен приказом № 1665-ст, 03.08.2019 </t>
  </si>
  <si>
    <t xml:space="preserve">Зачислен приказом № 1682-ст, 08.08.2019 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</si>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</sst>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86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3" t="s">
        <v>15</v>
      </c>
      <c r="B2" s="43"/>
      <c r="K2" s="28"/>
    </row>
    <row r="3" spans="1:11" s="18" customFormat="1" ht="18.75" customHeight="1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28"/>
    </row>
    <row r="4" spans="1:14" s="18" customFormat="1" ht="18.75" customHeight="1">
      <c r="A4" s="44" t="s">
        <v>44</v>
      </c>
      <c r="B4" s="44"/>
      <c r="C4" s="44"/>
      <c r="D4" s="44"/>
      <c r="E4" s="44"/>
      <c r="F4" s="44"/>
      <c r="G4" s="44"/>
      <c r="H4" s="44"/>
      <c r="I4" s="44"/>
      <c r="J4" s="44"/>
      <c r="K4" s="33"/>
      <c r="L4" s="33"/>
      <c r="M4" s="33"/>
      <c r="N4" s="33"/>
    </row>
    <row r="5" spans="1:11" s="18" customFormat="1" ht="18.75" customHeight="1">
      <c r="A5" s="44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28"/>
    </row>
    <row r="6" spans="1:11" s="18" customFormat="1" ht="16.5">
      <c r="A6" s="47" t="s">
        <v>9</v>
      </c>
      <c r="B6" s="47"/>
      <c r="C6" s="47"/>
      <c r="D6" s="47"/>
      <c r="E6" s="47"/>
      <c r="F6" s="47"/>
      <c r="G6" s="47"/>
      <c r="H6" s="47"/>
      <c r="I6" s="47"/>
      <c r="J6" s="47"/>
      <c r="K6" s="28"/>
    </row>
    <row r="7" spans="1:10" ht="45" customHeight="1">
      <c r="A7" s="48" t="s">
        <v>42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1" t="s">
        <v>0</v>
      </c>
      <c r="B11" s="53" t="s">
        <v>1</v>
      </c>
      <c r="C11" s="25" t="s">
        <v>5</v>
      </c>
      <c r="D11" s="49" t="s">
        <v>13</v>
      </c>
      <c r="E11" s="49" t="s">
        <v>12</v>
      </c>
      <c r="F11" s="49" t="s">
        <v>4</v>
      </c>
      <c r="G11" s="54" t="s">
        <v>2</v>
      </c>
      <c r="H11" s="45" t="s">
        <v>8</v>
      </c>
      <c r="I11" s="45" t="s">
        <v>10</v>
      </c>
      <c r="J11" s="45" t="s">
        <v>3</v>
      </c>
      <c r="K11" s="30">
        <v>1</v>
      </c>
    </row>
    <row r="12" spans="1:10" ht="120" customHeight="1">
      <c r="A12" s="51"/>
      <c r="B12" s="53"/>
      <c r="C12" s="34" t="s">
        <v>14</v>
      </c>
      <c r="D12" s="50"/>
      <c r="E12" s="50"/>
      <c r="F12" s="50"/>
      <c r="G12" s="55"/>
      <c r="H12" s="46"/>
      <c r="I12" s="46"/>
      <c r="J12" s="46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15" customFormat="1" ht="20.25" customHeight="1">
      <c r="A14" s="17">
        <f aca="true" ca="1" t="shared" si="0" ref="A14:A35">IF(OFFSET(A14,-1,0)&gt;=0,OFFSET(A14,-1,0)+1,1)</f>
        <v>1</v>
      </c>
      <c r="B14" s="11" t="s">
        <v>17</v>
      </c>
      <c r="C14" s="12">
        <v>93</v>
      </c>
      <c r="D14" s="14">
        <v>6</v>
      </c>
      <c r="E14" s="13">
        <v>99</v>
      </c>
      <c r="F14" s="13" t="s">
        <v>18</v>
      </c>
      <c r="G14" s="16" t="s">
        <v>19</v>
      </c>
      <c r="H14" s="13"/>
      <c r="I14" s="26"/>
      <c r="J14" s="13"/>
      <c r="K14" s="31">
        <v>33435</v>
      </c>
    </row>
    <row r="15" spans="1:11" s="41" customFormat="1" ht="20.25" customHeight="1">
      <c r="A15" s="35">
        <f ca="1" t="shared" si="0"/>
        <v>2</v>
      </c>
      <c r="B15" s="36" t="s">
        <v>20</v>
      </c>
      <c r="C15" s="37">
        <v>97</v>
      </c>
      <c r="D15" s="38">
        <v>0</v>
      </c>
      <c r="E15" s="39">
        <v>97</v>
      </c>
      <c r="F15" s="39" t="s">
        <v>18</v>
      </c>
      <c r="G15" s="56" t="s">
        <v>47</v>
      </c>
      <c r="H15" s="56"/>
      <c r="I15" s="56"/>
      <c r="J15" s="56"/>
      <c r="K15" s="40">
        <v>33270</v>
      </c>
    </row>
    <row r="16" spans="1:11" s="41" customFormat="1" ht="20.25" customHeight="1">
      <c r="A16" s="35">
        <f ca="1" t="shared" si="0"/>
        <v>3</v>
      </c>
      <c r="B16" s="36" t="s">
        <v>21</v>
      </c>
      <c r="C16" s="37">
        <v>93</v>
      </c>
      <c r="D16" s="38">
        <v>3</v>
      </c>
      <c r="E16" s="39">
        <v>96</v>
      </c>
      <c r="F16" s="39" t="s">
        <v>18</v>
      </c>
      <c r="G16" s="56" t="s">
        <v>47</v>
      </c>
      <c r="H16" s="56"/>
      <c r="I16" s="56"/>
      <c r="J16" s="56"/>
      <c r="K16" s="40">
        <v>32327</v>
      </c>
    </row>
    <row r="17" spans="1:11" s="41" customFormat="1" ht="20.25" customHeight="1">
      <c r="A17" s="35">
        <f ca="1" t="shared" si="0"/>
        <v>4</v>
      </c>
      <c r="B17" s="36" t="s">
        <v>22</v>
      </c>
      <c r="C17" s="37">
        <v>84</v>
      </c>
      <c r="D17" s="38">
        <v>3</v>
      </c>
      <c r="E17" s="39">
        <v>87</v>
      </c>
      <c r="F17" s="39" t="s">
        <v>37</v>
      </c>
      <c r="G17" s="56" t="s">
        <v>49</v>
      </c>
      <c r="H17" s="56"/>
      <c r="I17" s="56"/>
      <c r="J17" s="56"/>
      <c r="K17" s="40">
        <v>31447</v>
      </c>
    </row>
    <row r="18" spans="1:11" s="41" customFormat="1" ht="20.25" customHeight="1">
      <c r="A18" s="35">
        <f ca="1" t="shared" si="0"/>
        <v>5</v>
      </c>
      <c r="B18" s="36" t="s">
        <v>23</v>
      </c>
      <c r="C18" s="37">
        <v>78</v>
      </c>
      <c r="D18" s="38">
        <v>9</v>
      </c>
      <c r="E18" s="39">
        <v>87</v>
      </c>
      <c r="F18" s="39" t="s">
        <v>37</v>
      </c>
      <c r="G18" s="56" t="s">
        <v>49</v>
      </c>
      <c r="H18" s="56"/>
      <c r="I18" s="56"/>
      <c r="J18" s="56"/>
      <c r="K18" s="40">
        <v>33613</v>
      </c>
    </row>
    <row r="19" spans="1:11" s="41" customFormat="1" ht="20.25" customHeight="1">
      <c r="A19" s="35">
        <f ca="1" t="shared" si="0"/>
        <v>6</v>
      </c>
      <c r="B19" s="36" t="s">
        <v>24</v>
      </c>
      <c r="C19" s="37">
        <v>82</v>
      </c>
      <c r="D19" s="38">
        <v>3</v>
      </c>
      <c r="E19" s="39">
        <v>85</v>
      </c>
      <c r="F19" s="39" t="s">
        <v>37</v>
      </c>
      <c r="G19" s="56" t="s">
        <v>50</v>
      </c>
      <c r="H19" s="56"/>
      <c r="I19" s="56"/>
      <c r="J19" s="56"/>
      <c r="K19" s="40">
        <v>33057</v>
      </c>
    </row>
    <row r="20" spans="1:11" s="41" customFormat="1" ht="20.25" customHeight="1">
      <c r="A20" s="35">
        <f ca="1" t="shared" si="0"/>
        <v>7</v>
      </c>
      <c r="B20" s="42" t="s">
        <v>25</v>
      </c>
      <c r="C20" s="37">
        <v>80</v>
      </c>
      <c r="D20" s="38">
        <v>0</v>
      </c>
      <c r="E20" s="39">
        <v>80</v>
      </c>
      <c r="F20" s="39" t="s">
        <v>37</v>
      </c>
      <c r="G20" s="56" t="s">
        <v>50</v>
      </c>
      <c r="H20" s="56"/>
      <c r="I20" s="56"/>
      <c r="J20" s="56"/>
      <c r="K20" s="40">
        <v>33209</v>
      </c>
    </row>
    <row r="21" spans="1:11" s="41" customFormat="1" ht="20.25" customHeight="1">
      <c r="A21" s="35">
        <f ca="1" t="shared" si="0"/>
        <v>8</v>
      </c>
      <c r="B21" s="36" t="s">
        <v>26</v>
      </c>
      <c r="C21" s="37">
        <v>77</v>
      </c>
      <c r="D21" s="38">
        <v>3</v>
      </c>
      <c r="E21" s="39">
        <v>80</v>
      </c>
      <c r="F21" s="39" t="s">
        <v>37</v>
      </c>
      <c r="G21" s="56" t="s">
        <v>50</v>
      </c>
      <c r="H21" s="56"/>
      <c r="I21" s="56"/>
      <c r="J21" s="56"/>
      <c r="K21" s="40">
        <v>31953</v>
      </c>
    </row>
    <row r="22" spans="1:11" s="41" customFormat="1" ht="20.25" customHeight="1">
      <c r="A22" s="35">
        <f ca="1" t="shared" si="0"/>
        <v>9</v>
      </c>
      <c r="B22" s="36" t="s">
        <v>27</v>
      </c>
      <c r="C22" s="37">
        <v>78</v>
      </c>
      <c r="D22" s="38">
        <v>0</v>
      </c>
      <c r="E22" s="39">
        <v>78</v>
      </c>
      <c r="F22" s="39" t="s">
        <v>37</v>
      </c>
      <c r="G22" s="56" t="s">
        <v>48</v>
      </c>
      <c r="H22" s="56"/>
      <c r="I22" s="56"/>
      <c r="J22" s="56"/>
      <c r="K22" s="40">
        <v>33903</v>
      </c>
    </row>
    <row r="23" spans="1:11" s="41" customFormat="1" ht="20.25" customHeight="1">
      <c r="A23" s="35">
        <f ca="1" t="shared" si="0"/>
        <v>10</v>
      </c>
      <c r="B23" s="42" t="s">
        <v>28</v>
      </c>
      <c r="C23" s="37">
        <v>75</v>
      </c>
      <c r="D23" s="38">
        <v>3</v>
      </c>
      <c r="E23" s="39">
        <v>78</v>
      </c>
      <c r="F23" s="39" t="s">
        <v>37</v>
      </c>
      <c r="G23" s="56" t="s">
        <v>50</v>
      </c>
      <c r="H23" s="56"/>
      <c r="I23" s="56"/>
      <c r="J23" s="56"/>
      <c r="K23" s="40">
        <v>33601</v>
      </c>
    </row>
    <row r="24" spans="1:11" s="41" customFormat="1" ht="20.25" customHeight="1">
      <c r="A24" s="35">
        <f ca="1" t="shared" si="0"/>
        <v>11</v>
      </c>
      <c r="B24" s="36" t="s">
        <v>29</v>
      </c>
      <c r="C24" s="37">
        <v>77</v>
      </c>
      <c r="D24" s="38">
        <v>0</v>
      </c>
      <c r="E24" s="39">
        <v>77</v>
      </c>
      <c r="F24" s="39" t="s">
        <v>37</v>
      </c>
      <c r="G24" s="56" t="s">
        <v>48</v>
      </c>
      <c r="H24" s="56"/>
      <c r="I24" s="56"/>
      <c r="J24" s="56"/>
      <c r="K24" s="40">
        <v>31178</v>
      </c>
    </row>
    <row r="25" spans="1:11" s="41" customFormat="1" ht="20.25" customHeight="1">
      <c r="A25" s="35">
        <f ca="1" t="shared" si="0"/>
        <v>12</v>
      </c>
      <c r="B25" s="36" t="s">
        <v>30</v>
      </c>
      <c r="C25" s="37">
        <v>77</v>
      </c>
      <c r="D25" s="38">
        <v>0</v>
      </c>
      <c r="E25" s="39">
        <v>77</v>
      </c>
      <c r="F25" s="39" t="s">
        <v>37</v>
      </c>
      <c r="G25" s="56" t="s">
        <v>49</v>
      </c>
      <c r="H25" s="56"/>
      <c r="I25" s="56"/>
      <c r="J25" s="56"/>
      <c r="K25" s="40">
        <v>32677</v>
      </c>
    </row>
    <row r="26" spans="1:11" s="41" customFormat="1" ht="20.25" customHeight="1">
      <c r="A26" s="35">
        <f ca="1" t="shared" si="0"/>
        <v>13</v>
      </c>
      <c r="B26" s="36" t="s">
        <v>31</v>
      </c>
      <c r="C26" s="37">
        <v>77</v>
      </c>
      <c r="D26" s="38">
        <v>0</v>
      </c>
      <c r="E26" s="39">
        <v>77</v>
      </c>
      <c r="F26" s="39" t="s">
        <v>37</v>
      </c>
      <c r="G26" s="56" t="s">
        <v>48</v>
      </c>
      <c r="H26" s="56"/>
      <c r="I26" s="56"/>
      <c r="J26" s="56"/>
      <c r="K26" s="40">
        <v>33122</v>
      </c>
    </row>
    <row r="27" spans="1:11" s="41" customFormat="1" ht="20.25" customHeight="1">
      <c r="A27" s="35">
        <f ca="1" t="shared" si="0"/>
        <v>14</v>
      </c>
      <c r="B27" s="36" t="s">
        <v>32</v>
      </c>
      <c r="C27" s="37">
        <v>77</v>
      </c>
      <c r="D27" s="38">
        <v>0</v>
      </c>
      <c r="E27" s="39">
        <v>77</v>
      </c>
      <c r="F27" s="39" t="s">
        <v>37</v>
      </c>
      <c r="G27" s="56" t="s">
        <v>50</v>
      </c>
      <c r="H27" s="56"/>
      <c r="I27" s="56"/>
      <c r="J27" s="56"/>
      <c r="K27" s="40">
        <v>33828</v>
      </c>
    </row>
    <row r="28" spans="1:11" s="41" customFormat="1" ht="20.25" customHeight="1">
      <c r="A28" s="35">
        <f ca="1" t="shared" si="0"/>
        <v>15</v>
      </c>
      <c r="B28" s="36" t="s">
        <v>33</v>
      </c>
      <c r="C28" s="37">
        <v>77</v>
      </c>
      <c r="D28" s="38">
        <v>0</v>
      </c>
      <c r="E28" s="39">
        <v>77</v>
      </c>
      <c r="F28" s="39" t="s">
        <v>37</v>
      </c>
      <c r="G28" s="56" t="s">
        <v>48</v>
      </c>
      <c r="H28" s="56"/>
      <c r="I28" s="56"/>
      <c r="J28" s="56"/>
      <c r="K28" s="40">
        <v>33337</v>
      </c>
    </row>
    <row r="29" spans="1:11" s="15" customFormat="1" ht="20.25" customHeight="1">
      <c r="A29" s="17">
        <f ca="1" t="shared" si="0"/>
        <v>16</v>
      </c>
      <c r="B29" s="11" t="s">
        <v>34</v>
      </c>
      <c r="C29" s="12">
        <v>70</v>
      </c>
      <c r="D29" s="14">
        <v>0</v>
      </c>
      <c r="E29" s="13">
        <v>70</v>
      </c>
      <c r="F29" s="13" t="s">
        <v>18</v>
      </c>
      <c r="G29" s="16" t="s">
        <v>35</v>
      </c>
      <c r="H29" s="13"/>
      <c r="I29" s="26"/>
      <c r="J29" s="13"/>
      <c r="K29" s="31">
        <v>33504</v>
      </c>
    </row>
    <row r="30" spans="1:11" s="41" customFormat="1" ht="20.25" customHeight="1">
      <c r="A30" s="35">
        <f ca="1" t="shared" si="0"/>
        <v>17</v>
      </c>
      <c r="B30" s="36" t="s">
        <v>36</v>
      </c>
      <c r="C30" s="37">
        <v>81</v>
      </c>
      <c r="D30" s="38">
        <v>3</v>
      </c>
      <c r="E30" s="39">
        <v>84</v>
      </c>
      <c r="F30" s="39" t="s">
        <v>37</v>
      </c>
      <c r="G30" s="56" t="s">
        <v>48</v>
      </c>
      <c r="H30" s="56"/>
      <c r="I30" s="56"/>
      <c r="J30" s="56"/>
      <c r="K30" s="40">
        <v>33860</v>
      </c>
    </row>
    <row r="31" spans="1:11" s="41" customFormat="1" ht="20.25" customHeight="1">
      <c r="A31" s="35">
        <f ca="1" t="shared" si="0"/>
        <v>18</v>
      </c>
      <c r="B31" s="36" t="s">
        <v>38</v>
      </c>
      <c r="C31" s="37">
        <v>77</v>
      </c>
      <c r="D31" s="38">
        <v>0</v>
      </c>
      <c r="E31" s="39">
        <v>77</v>
      </c>
      <c r="F31" s="39" t="s">
        <v>37</v>
      </c>
      <c r="G31" s="56" t="s">
        <v>50</v>
      </c>
      <c r="H31" s="56"/>
      <c r="I31" s="56"/>
      <c r="J31" s="56"/>
      <c r="K31" s="40">
        <v>33817</v>
      </c>
    </row>
    <row r="32" spans="1:11" s="41" customFormat="1" ht="20.25" customHeight="1">
      <c r="A32" s="35">
        <f ca="1" t="shared" si="0"/>
        <v>19</v>
      </c>
      <c r="B32" s="42" t="s">
        <v>39</v>
      </c>
      <c r="C32" s="37">
        <v>76</v>
      </c>
      <c r="D32" s="38">
        <v>0</v>
      </c>
      <c r="E32" s="39">
        <v>76</v>
      </c>
      <c r="F32" s="39" t="s">
        <v>37</v>
      </c>
      <c r="G32" s="56" t="s">
        <v>48</v>
      </c>
      <c r="H32" s="56"/>
      <c r="I32" s="56"/>
      <c r="J32" s="56"/>
      <c r="K32" s="40">
        <v>33863</v>
      </c>
    </row>
    <row r="33" spans="1:11" s="41" customFormat="1" ht="20.25" customHeight="1">
      <c r="A33" s="35">
        <f ca="1" t="shared" si="0"/>
        <v>20</v>
      </c>
      <c r="B33" s="42" t="s">
        <v>40</v>
      </c>
      <c r="C33" s="37">
        <v>76</v>
      </c>
      <c r="D33" s="38">
        <v>0</v>
      </c>
      <c r="E33" s="39">
        <v>76</v>
      </c>
      <c r="F33" s="39" t="s">
        <v>37</v>
      </c>
      <c r="G33" s="56" t="s">
        <v>48</v>
      </c>
      <c r="H33" s="56"/>
      <c r="I33" s="56"/>
      <c r="J33" s="56"/>
      <c r="K33" s="40">
        <v>33864</v>
      </c>
    </row>
    <row r="34" spans="1:11" s="41" customFormat="1" ht="20.25" customHeight="1">
      <c r="A34" s="35">
        <f ca="1" t="shared" si="0"/>
        <v>21</v>
      </c>
      <c r="B34" s="36" t="s">
        <v>46</v>
      </c>
      <c r="C34" s="37">
        <v>76</v>
      </c>
      <c r="D34" s="38">
        <v>0</v>
      </c>
      <c r="E34" s="39">
        <v>76</v>
      </c>
      <c r="F34" s="39" t="s">
        <v>37</v>
      </c>
      <c r="G34" s="56" t="s">
        <v>48</v>
      </c>
      <c r="H34" s="56"/>
      <c r="I34" s="56"/>
      <c r="J34" s="56"/>
      <c r="K34" s="40">
        <v>33865</v>
      </c>
    </row>
    <row r="35" spans="1:11" s="41" customFormat="1" ht="20.25" customHeight="1">
      <c r="A35" s="35">
        <f ca="1" t="shared" si="0"/>
        <v>22</v>
      </c>
      <c r="B35" s="36" t="s">
        <v>41</v>
      </c>
      <c r="C35" s="37">
        <v>76</v>
      </c>
      <c r="D35" s="38">
        <v>0</v>
      </c>
      <c r="E35" s="39">
        <v>76</v>
      </c>
      <c r="F35" s="39" t="s">
        <v>37</v>
      </c>
      <c r="G35" s="56" t="s">
        <v>48</v>
      </c>
      <c r="H35" s="56"/>
      <c r="I35" s="56"/>
      <c r="J35" s="56"/>
      <c r="K35" s="40">
        <v>33866</v>
      </c>
    </row>
    <row r="36" spans="1:11" s="15" customFormat="1" ht="20.25" customHeight="1" hidden="1">
      <c r="A36" s="17"/>
      <c r="B36" s="11"/>
      <c r="C36" s="12"/>
      <c r="D36" s="14"/>
      <c r="E36" s="13"/>
      <c r="F36" s="13"/>
      <c r="G36" s="16"/>
      <c r="H36" s="13"/>
      <c r="I36" s="26"/>
      <c r="J36" s="13"/>
      <c r="K36" s="31"/>
    </row>
    <row r="37" spans="1:4" ht="17.25" customHeight="1">
      <c r="A37" s="3"/>
      <c r="B37" s="3"/>
      <c r="C37" s="3"/>
      <c r="D37" s="1"/>
    </row>
    <row r="38" spans="1:4" ht="17.25" customHeight="1">
      <c r="A38" s="3"/>
      <c r="B38" s="3"/>
      <c r="C38" s="3"/>
      <c r="D38" s="1"/>
    </row>
    <row r="39" spans="1:4" ht="17.25" customHeight="1">
      <c r="A39" s="3"/>
      <c r="B39" s="3"/>
      <c r="C39" s="3"/>
      <c r="D39" s="1"/>
    </row>
    <row r="40" spans="1:4" ht="15.75">
      <c r="A40" s="3"/>
      <c r="B40" s="3"/>
      <c r="C40" s="3"/>
      <c r="D40" s="1"/>
    </row>
    <row r="41" spans="2:4" ht="15.75">
      <c r="B41" s="3"/>
      <c r="C41" s="4"/>
      <c r="D41" s="1"/>
    </row>
    <row r="42" spans="2:4" ht="15">
      <c r="B42" s="5"/>
      <c r="C42" s="5"/>
      <c r="D42" s="1"/>
    </row>
    <row r="43" spans="2:4" ht="15" customHeight="1">
      <c r="B43" s="52"/>
      <c r="C43" s="52"/>
      <c r="D43" s="1"/>
    </row>
    <row r="44" spans="2:4" ht="15.75">
      <c r="B44" s="52"/>
      <c r="C44" s="52"/>
      <c r="D44" s="6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</sheetData>
  <sheetProtection/>
  <mergeCells count="37">
    <mergeCell ref="G24:J24"/>
    <mergeCell ref="G19:J19"/>
    <mergeCell ref="G20:J20"/>
    <mergeCell ref="G21:J21"/>
    <mergeCell ref="G23:J23"/>
    <mergeCell ref="G31:J31"/>
    <mergeCell ref="G27:J27"/>
    <mergeCell ref="G33:J33"/>
    <mergeCell ref="G32:J32"/>
    <mergeCell ref="A4:J4"/>
    <mergeCell ref="I11:I12"/>
    <mergeCell ref="G17:J17"/>
    <mergeCell ref="G18:J18"/>
    <mergeCell ref="G25:J25"/>
    <mergeCell ref="G22:J22"/>
    <mergeCell ref="G26:J26"/>
    <mergeCell ref="G28:J28"/>
    <mergeCell ref="B44:C44"/>
    <mergeCell ref="B43:C43"/>
    <mergeCell ref="B11:B12"/>
    <mergeCell ref="D11:D12"/>
    <mergeCell ref="G11:G12"/>
    <mergeCell ref="G15:J15"/>
    <mergeCell ref="G16:J16"/>
    <mergeCell ref="G30:J30"/>
    <mergeCell ref="G35:J35"/>
    <mergeCell ref="G34:J34"/>
    <mergeCell ref="A2:B2"/>
    <mergeCell ref="A3:J3"/>
    <mergeCell ref="A5:J5"/>
    <mergeCell ref="J11:J12"/>
    <mergeCell ref="A6:J6"/>
    <mergeCell ref="A7:J7"/>
    <mergeCell ref="H11:H12"/>
    <mergeCell ref="E11:E12"/>
    <mergeCell ref="A11:A12"/>
    <mergeCell ref="F11:F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2019-08-03T08:20:05Z</cp:lastPrinted>
  <dcterms:created xsi:type="dcterms:W3CDTF">1996-10-08T23:32:33Z</dcterms:created>
  <dcterms:modified xsi:type="dcterms:W3CDTF">2019-08-20T10:59:38Z</dcterms:modified>
  <cp:category/>
  <cp:version/>
  <cp:contentType/>
  <cp:contentStatus/>
</cp:coreProperties>
</file>