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'Список'!$I$25</definedName>
    <definedName name="Спец">'Список'!$A$7</definedName>
    <definedName name="Список">'Список'!$B$25:$K$25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<sst xmlns="http://schemas.openxmlformats.org/spreadsheetml/2006/main" count="54" uniqueCount="39">
  <si>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</si>
  <si>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</si>
  <si>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</si>
  <si>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</si>
  <si>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</si>
  <si>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</si>
  <si>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</si>
  <si>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</si>
  <si>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</si>
  <si>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</si>
  <si>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</si>
  <si>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</si>
  <si>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</si>
  <si>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</si>
  <si>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</si>
  <si>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</si>
  <si>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</si>
  <si>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Щербакова Светлана Алексеевна</t>
  </si>
  <si>
    <t>ОО</t>
  </si>
  <si>
    <t>мПО(МО)-8, змПО(МО)-6</t>
  </si>
  <si>
    <t>Гореленков Андрей Иванович</t>
  </si>
  <si>
    <t>Симонова Мария Ивановна</t>
  </si>
  <si>
    <t>мПО(МО)-11, змПО(МО)-9</t>
  </si>
  <si>
    <t>Мамонтова Анна Валентиновна</t>
  </si>
  <si>
    <t>мПО(МО)-5, змПО(МО)-7</t>
  </si>
  <si>
    <t>Соколова Ольга Николаевна</t>
  </si>
  <si>
    <t>Захарова Екатерина Юрьевна</t>
  </si>
  <si>
    <t>Немыкина Юлия Владимировна</t>
  </si>
  <si>
    <t>Хабаров Павел Михайлович</t>
  </si>
  <si>
    <t>Голубова Марина Викторовна</t>
  </si>
  <si>
    <t>Дюкова Екатерина Васильевна</t>
  </si>
  <si>
    <t>Лукьянова Анастасия Андреевна</t>
  </si>
  <si>
    <t>44.04.01 Педагогическое образование (Математическое образование)</t>
  </si>
  <si>
    <t xml:space="preserve">Всего бюджетный набор: 7 ; </t>
  </si>
  <si>
    <t xml:space="preserve">Из них: общий конкурс:  7  | Прием на целевое обучение:  0  </t>
  </si>
  <si>
    <t>По договорам: 5</t>
  </si>
  <si>
    <t xml:space="preserve">Зачислен приказом № 1664-ст, 03.08.2019 </t>
  </si>
  <si>
    <t>СН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</si>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</sst>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5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28"/>
    </row>
    <row r="4" spans="1:14" s="18" customFormat="1" ht="18.75" customHeight="1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33"/>
      <c r="L4" s="33"/>
      <c r="M4" s="33"/>
      <c r="N4" s="33"/>
    </row>
    <row r="5" spans="1:11" s="18" customFormat="1" ht="18.75" customHeight="1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28"/>
    </row>
    <row r="6" spans="1:11" s="18" customFormat="1" ht="16.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28"/>
    </row>
    <row r="7" spans="1:10" ht="45" customHeight="1">
      <c r="A7" s="47" t="s">
        <v>32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0" t="s">
        <v>0</v>
      </c>
      <c r="B11" s="52" t="s">
        <v>1</v>
      </c>
      <c r="C11" s="25" t="s">
        <v>5</v>
      </c>
      <c r="D11" s="48" t="s">
        <v>13</v>
      </c>
      <c r="E11" s="48" t="s">
        <v>12</v>
      </c>
      <c r="F11" s="48" t="s">
        <v>4</v>
      </c>
      <c r="G11" s="53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0"/>
      <c r="B12" s="52"/>
      <c r="C12" s="34" t="s">
        <v>14</v>
      </c>
      <c r="D12" s="49"/>
      <c r="E12" s="49"/>
      <c r="F12" s="49"/>
      <c r="G12" s="54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24">IF(OFFSET(A14,-1,0)&gt;=0,OFFSET(A14,-1,0)+1,1)</f>
        <v>1</v>
      </c>
      <c r="B14" s="11" t="s">
        <v>17</v>
      </c>
      <c r="C14" s="12">
        <v>94</v>
      </c>
      <c r="D14" s="14">
        <v>6</v>
      </c>
      <c r="E14" s="13">
        <v>100</v>
      </c>
      <c r="F14" s="13" t="s">
        <v>18</v>
      </c>
      <c r="G14" s="16" t="s">
        <v>19</v>
      </c>
      <c r="H14" s="13"/>
      <c r="I14" s="26"/>
      <c r="J14" s="13"/>
      <c r="K14" s="31">
        <v>33429</v>
      </c>
    </row>
    <row r="15" spans="1:11" s="41" customFormat="1" ht="20.25" customHeight="1">
      <c r="A15" s="35">
        <f ca="1" t="shared" si="0"/>
        <v>2</v>
      </c>
      <c r="B15" s="36" t="s">
        <v>20</v>
      </c>
      <c r="C15" s="37">
        <v>95</v>
      </c>
      <c r="D15" s="38">
        <v>3</v>
      </c>
      <c r="E15" s="39">
        <v>98</v>
      </c>
      <c r="F15" s="39" t="s">
        <v>18</v>
      </c>
      <c r="G15" s="55" t="s">
        <v>36</v>
      </c>
      <c r="H15" s="55"/>
      <c r="I15" s="55"/>
      <c r="J15" s="55"/>
      <c r="K15" s="40">
        <v>32513</v>
      </c>
    </row>
    <row r="16" spans="1:11" s="15" customFormat="1" ht="20.25" customHeight="1">
      <c r="A16" s="17">
        <f ca="1" t="shared" si="0"/>
        <v>3</v>
      </c>
      <c r="B16" s="11" t="s">
        <v>21</v>
      </c>
      <c r="C16" s="12">
        <v>94</v>
      </c>
      <c r="D16" s="14">
        <v>3</v>
      </c>
      <c r="E16" s="13">
        <v>97</v>
      </c>
      <c r="F16" s="13" t="s">
        <v>18</v>
      </c>
      <c r="G16" s="16" t="s">
        <v>22</v>
      </c>
      <c r="H16" s="13"/>
      <c r="I16" s="26"/>
      <c r="J16" s="13"/>
      <c r="K16" s="31">
        <v>33512</v>
      </c>
    </row>
    <row r="17" spans="1:11" s="15" customFormat="1" ht="20.25" customHeight="1">
      <c r="A17" s="17">
        <f ca="1" t="shared" si="0"/>
        <v>4</v>
      </c>
      <c r="B17" s="11" t="s">
        <v>23</v>
      </c>
      <c r="C17" s="12">
        <v>93</v>
      </c>
      <c r="D17" s="14">
        <v>0</v>
      </c>
      <c r="E17" s="13">
        <v>93</v>
      </c>
      <c r="F17" s="13" t="s">
        <v>18</v>
      </c>
      <c r="G17" s="16" t="s">
        <v>24</v>
      </c>
      <c r="H17" s="13"/>
      <c r="I17" s="26"/>
      <c r="J17" s="13"/>
      <c r="K17" s="31">
        <v>33380</v>
      </c>
    </row>
    <row r="18" spans="1:11" s="41" customFormat="1" ht="20.25" customHeight="1">
      <c r="A18" s="35">
        <f ca="1" t="shared" si="0"/>
        <v>5</v>
      </c>
      <c r="B18" s="36" t="s">
        <v>25</v>
      </c>
      <c r="C18" s="37">
        <v>90</v>
      </c>
      <c r="D18" s="38">
        <v>3</v>
      </c>
      <c r="E18" s="39">
        <v>93</v>
      </c>
      <c r="F18" s="39" t="s">
        <v>18</v>
      </c>
      <c r="G18" s="55" t="s">
        <v>36</v>
      </c>
      <c r="H18" s="55"/>
      <c r="I18" s="55"/>
      <c r="J18" s="55"/>
      <c r="K18" s="40">
        <v>33352</v>
      </c>
    </row>
    <row r="19" spans="1:11" s="41" customFormat="1" ht="20.25" customHeight="1">
      <c r="A19" s="35">
        <f ca="1" t="shared" si="0"/>
        <v>6</v>
      </c>
      <c r="B19" s="36" t="s">
        <v>26</v>
      </c>
      <c r="C19" s="37">
        <v>90</v>
      </c>
      <c r="D19" s="38">
        <v>0</v>
      </c>
      <c r="E19" s="39">
        <v>90</v>
      </c>
      <c r="F19" s="39" t="s">
        <v>18</v>
      </c>
      <c r="G19" s="55" t="s">
        <v>36</v>
      </c>
      <c r="H19" s="55"/>
      <c r="I19" s="55"/>
      <c r="J19" s="55"/>
      <c r="K19" s="40">
        <v>33357</v>
      </c>
    </row>
    <row r="20" spans="1:11" s="41" customFormat="1" ht="20.25" customHeight="1">
      <c r="A20" s="35">
        <f ca="1" t="shared" si="0"/>
        <v>7</v>
      </c>
      <c r="B20" s="36" t="s">
        <v>27</v>
      </c>
      <c r="C20" s="37">
        <v>90</v>
      </c>
      <c r="D20" s="38">
        <v>0</v>
      </c>
      <c r="E20" s="39">
        <v>90</v>
      </c>
      <c r="F20" s="39" t="s">
        <v>18</v>
      </c>
      <c r="G20" s="55" t="s">
        <v>36</v>
      </c>
      <c r="H20" s="55"/>
      <c r="I20" s="55"/>
      <c r="J20" s="55"/>
      <c r="K20" s="40">
        <v>33359</v>
      </c>
    </row>
    <row r="21" spans="1:11" s="41" customFormat="1" ht="20.25" customHeight="1">
      <c r="A21" s="35">
        <f ca="1" t="shared" si="0"/>
        <v>8</v>
      </c>
      <c r="B21" s="36" t="s">
        <v>28</v>
      </c>
      <c r="C21" s="37">
        <v>82</v>
      </c>
      <c r="D21" s="38">
        <v>0</v>
      </c>
      <c r="E21" s="39">
        <v>82</v>
      </c>
      <c r="F21" s="39" t="s">
        <v>18</v>
      </c>
      <c r="G21" s="55" t="s">
        <v>36</v>
      </c>
      <c r="H21" s="55"/>
      <c r="I21" s="55"/>
      <c r="J21" s="55"/>
      <c r="K21" s="40">
        <v>33480</v>
      </c>
    </row>
    <row r="22" spans="1:11" s="41" customFormat="1" ht="20.25" customHeight="1">
      <c r="A22" s="35">
        <f ca="1">IF(OFFSET(A22,-1,0)&gt;=0,OFFSET(A22,-1,0)+1,1)</f>
        <v>9</v>
      </c>
      <c r="B22" s="36" t="s">
        <v>31</v>
      </c>
      <c r="C22" s="37">
        <v>79</v>
      </c>
      <c r="D22" s="38">
        <v>0</v>
      </c>
      <c r="E22" s="39">
        <v>79</v>
      </c>
      <c r="F22" s="39" t="s">
        <v>18</v>
      </c>
      <c r="G22" s="55" t="s">
        <v>36</v>
      </c>
      <c r="H22" s="55"/>
      <c r="I22" s="55"/>
      <c r="J22" s="55"/>
      <c r="K22" s="40">
        <v>33364</v>
      </c>
    </row>
    <row r="23" spans="1:11" s="41" customFormat="1" ht="20.25" customHeight="1">
      <c r="A23" s="35">
        <f ca="1" t="shared" si="0"/>
        <v>10</v>
      </c>
      <c r="B23" s="36" t="s">
        <v>29</v>
      </c>
      <c r="C23" s="37">
        <v>78</v>
      </c>
      <c r="D23" s="38">
        <v>0</v>
      </c>
      <c r="E23" s="39">
        <v>78</v>
      </c>
      <c r="F23" s="39" t="s">
        <v>18</v>
      </c>
      <c r="G23" s="55" t="s">
        <v>36</v>
      </c>
      <c r="H23" s="55"/>
      <c r="I23" s="55"/>
      <c r="J23" s="55"/>
      <c r="K23" s="40">
        <v>33514</v>
      </c>
    </row>
    <row r="24" spans="1:11" s="41" customFormat="1" ht="20.25" customHeight="1">
      <c r="A24" s="35">
        <f ca="1" t="shared" si="0"/>
        <v>11</v>
      </c>
      <c r="B24" s="36" t="s">
        <v>30</v>
      </c>
      <c r="C24" s="37">
        <v>75</v>
      </c>
      <c r="D24" s="38">
        <v>0</v>
      </c>
      <c r="E24" s="39">
        <v>75</v>
      </c>
      <c r="F24" s="39" t="s">
        <v>37</v>
      </c>
      <c r="G24" s="55" t="s">
        <v>38</v>
      </c>
      <c r="H24" s="55"/>
      <c r="I24" s="55"/>
      <c r="J24" s="55"/>
      <c r="K24" s="40">
        <v>31073</v>
      </c>
    </row>
    <row r="25" spans="1:11" s="15" customFormat="1" ht="20.25" customHeight="1" hidden="1">
      <c r="A25" s="17"/>
      <c r="B25" s="11"/>
      <c r="C25" s="12"/>
      <c r="D25" s="14"/>
      <c r="E25" s="13"/>
      <c r="F25" s="13"/>
      <c r="G25" s="16"/>
      <c r="H25" s="13"/>
      <c r="I25" s="26"/>
      <c r="J25" s="13"/>
      <c r="K25" s="3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51"/>
      <c r="C32" s="51"/>
      <c r="D32" s="1"/>
    </row>
    <row r="33" spans="2:4" ht="15.75">
      <c r="B33" s="51"/>
      <c r="C33" s="51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25">
    <mergeCell ref="G22:J22"/>
    <mergeCell ref="G23:J23"/>
    <mergeCell ref="A4:J4"/>
    <mergeCell ref="I11:I12"/>
    <mergeCell ref="G24:J24"/>
    <mergeCell ref="B33:C33"/>
    <mergeCell ref="B32:C32"/>
    <mergeCell ref="B11:B12"/>
    <mergeCell ref="D11:D12"/>
    <mergeCell ref="G11:G12"/>
    <mergeCell ref="G15:J15"/>
    <mergeCell ref="G18:J18"/>
    <mergeCell ref="G19:J19"/>
    <mergeCell ref="G20:J20"/>
    <mergeCell ref="G21:J21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2019-08-20T09:57:19Z</dcterms:modified>
  <cp:category/>
  <cp:version/>
  <cp:contentType/>
  <cp:contentStatus/>
</cp:coreProperties>
</file>