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'Список'!$G$29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'Список'!$A$2:$J$29</definedName>
    <definedName name="ОригиналЗаявления">'Список'!$H$29</definedName>
    <definedName name="Основания">'Список'!$F$29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'Список'!$C$29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'Список'!$C$33</definedName>
    <definedName name="Приоритет">'Список'!#REF!</definedName>
    <definedName name="ПроверкаФБС">'Список'!#REF!</definedName>
    <definedName name="Протокол">'Список'!$B$36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'Список'!$I$29</definedName>
    <definedName name="Спец">'Список'!$A$7</definedName>
    <definedName name="Список">'Список'!$B$29:$K$29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'Список'!$E$29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'Список'!$B$29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<sst xmlns="http://schemas.openxmlformats.org/spreadsheetml/2006/main" count="71" uniqueCount="50">
  <si>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</si>
  <si>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</si>
  <si>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</si>
  <si>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</si>
  <si>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</si>
  <si>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</si>
  <si>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</si>
  <si>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</si>
  <si>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</si>
  <si>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</si>
  <si>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</si>
  <si>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</si>
  <si>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</si>
  <si>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</si>
  <si>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</si>
  <si>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</si>
  <si>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</si>
  <si>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Ивченко Виктория Александровна</t>
  </si>
  <si>
    <t>ОО</t>
  </si>
  <si>
    <t>мПО(ООФКСОД)-3, змПО(ООФКСОД)-7</t>
  </si>
  <si>
    <t>Данченко Ольга Михайловна</t>
  </si>
  <si>
    <t>O</t>
  </si>
  <si>
    <t>С</t>
  </si>
  <si>
    <t>Рамиловский Алексей Григорьевич</t>
  </si>
  <si>
    <t>Судакова Анна Андреевна</t>
  </si>
  <si>
    <t>Лазарев Павел Игоревич</t>
  </si>
  <si>
    <t>Лесников Руслан Вадимович</t>
  </si>
  <si>
    <t>Калашников Станислав Романович</t>
  </si>
  <si>
    <t>Клевцова Анастасия Георгиевна</t>
  </si>
  <si>
    <t>змПО(ООФКСОД)-16</t>
  </si>
  <si>
    <t>Кулагин Максим Сергеевич</t>
  </si>
  <si>
    <t>змПО(ООФКСОД)-17</t>
  </si>
  <si>
    <t>Сидоренко Алексей Игоревич</t>
  </si>
  <si>
    <t>Суслин Валерий Вячеславович</t>
  </si>
  <si>
    <t>змПО(ООФКСОД)-8, мПО(ООФКСОД)-4</t>
  </si>
  <si>
    <t>Кривошеев Руслан Дмитриевич</t>
  </si>
  <si>
    <t>СН</t>
  </si>
  <si>
    <t>Савкина Софья Андреевна</t>
  </si>
  <si>
    <t>змПО(ООФКСОД)-14</t>
  </si>
  <si>
    <t>Шептунов Иван Михайлович</t>
  </si>
  <si>
    <t>змПО(ООФКСОД)-4</t>
  </si>
  <si>
    <t>44.04.01 Педагогическое образование (Образование в области физической культуры и спортивно-оздоровительной деятельности)</t>
  </si>
  <si>
    <t xml:space="preserve">Всего бюджетный набор: 6 ; </t>
  </si>
  <si>
    <t xml:space="preserve">Из них: общий конкурс:  5  | Прием на целевое обучение:  1  </t>
  </si>
  <si>
    <t>По договорам: 15</t>
  </si>
  <si>
    <t xml:space="preserve">Зачислен приказом № 1664-ст, 03.08.2019 </t>
  </si>
  <si>
    <t xml:space="preserve">Зачислен приказом № 1665-ст, 03.08.2019 </t>
  </si>
  <si>
    <t>ЗД</t>
  </si>
  <si>
    <t>Мельников Евгений Владимирович</t>
  </si>
  <si>
    <t xml:space="preserve">Зачислен приказом № 1722-ст,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</si>
</sst>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"/>
      <color indexed="9"/>
      <name val="Arial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"/>
      <color theme="0"/>
      <name val="Arial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1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78"/>
  <sheetViews>
    <sheetView showGridLines="0" tabSelected="1" zoomScaleSheetLayoutView="100" zoomScalePageLayoutView="0" workbookViewId="0" topLeftCell="A2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48" t="s">
        <v>15</v>
      </c>
      <c r="B2" s="48"/>
      <c r="K2" s="28"/>
    </row>
    <row r="3" spans="1:11" s="18" customFormat="1" ht="18.75" customHeight="1">
      <c r="A3" s="46" t="s">
        <v>42</v>
      </c>
      <c r="B3" s="46"/>
      <c r="C3" s="46"/>
      <c r="D3" s="46"/>
      <c r="E3" s="46"/>
      <c r="F3" s="46"/>
      <c r="G3" s="46"/>
      <c r="H3" s="46"/>
      <c r="I3" s="46"/>
      <c r="J3" s="46"/>
      <c r="K3" s="28"/>
    </row>
    <row r="4" spans="1:14" s="18" customFormat="1" ht="18.75" customHeight="1">
      <c r="A4" s="46" t="s">
        <v>43</v>
      </c>
      <c r="B4" s="46"/>
      <c r="C4" s="46"/>
      <c r="D4" s="46"/>
      <c r="E4" s="46"/>
      <c r="F4" s="46"/>
      <c r="G4" s="46"/>
      <c r="H4" s="46"/>
      <c r="I4" s="46"/>
      <c r="J4" s="46"/>
      <c r="K4" s="33"/>
      <c r="L4" s="33"/>
      <c r="M4" s="33"/>
      <c r="N4" s="33"/>
    </row>
    <row r="5" spans="1:11" s="18" customFormat="1" ht="18.75" customHeight="1">
      <c r="A5" s="46" t="s">
        <v>44</v>
      </c>
      <c r="B5" s="46"/>
      <c r="C5" s="46"/>
      <c r="D5" s="46"/>
      <c r="E5" s="46"/>
      <c r="F5" s="46"/>
      <c r="G5" s="46"/>
      <c r="H5" s="46"/>
      <c r="I5" s="46"/>
      <c r="J5" s="46"/>
      <c r="K5" s="28"/>
    </row>
    <row r="6" spans="1:11" s="18" customFormat="1" ht="16.5">
      <c r="A6" s="49" t="s">
        <v>9</v>
      </c>
      <c r="B6" s="49"/>
      <c r="C6" s="49"/>
      <c r="D6" s="49"/>
      <c r="E6" s="49"/>
      <c r="F6" s="49"/>
      <c r="G6" s="49"/>
      <c r="H6" s="49"/>
      <c r="I6" s="49"/>
      <c r="J6" s="49"/>
      <c r="K6" s="28"/>
    </row>
    <row r="7" spans="1:10" ht="45" customHeight="1">
      <c r="A7" s="43" t="s">
        <v>41</v>
      </c>
      <c r="B7" s="43"/>
      <c r="C7" s="43"/>
      <c r="D7" s="43"/>
      <c r="E7" s="43"/>
      <c r="F7" s="43"/>
      <c r="G7" s="43"/>
      <c r="H7" s="43"/>
      <c r="I7" s="43"/>
      <c r="J7" s="43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52" t="s">
        <v>0</v>
      </c>
      <c r="B11" s="54" t="s">
        <v>1</v>
      </c>
      <c r="C11" s="25" t="s">
        <v>5</v>
      </c>
      <c r="D11" s="50" t="s">
        <v>13</v>
      </c>
      <c r="E11" s="50" t="s">
        <v>12</v>
      </c>
      <c r="F11" s="50" t="s">
        <v>4</v>
      </c>
      <c r="G11" s="55" t="s">
        <v>2</v>
      </c>
      <c r="H11" s="44" t="s">
        <v>8</v>
      </c>
      <c r="I11" s="44" t="s">
        <v>10</v>
      </c>
      <c r="J11" s="44" t="s">
        <v>3</v>
      </c>
      <c r="K11" s="30">
        <v>1</v>
      </c>
    </row>
    <row r="12" spans="1:10" ht="120" customHeight="1">
      <c r="A12" s="52"/>
      <c r="B12" s="54"/>
      <c r="C12" s="34" t="s">
        <v>14</v>
      </c>
      <c r="D12" s="51"/>
      <c r="E12" s="51"/>
      <c r="F12" s="51"/>
      <c r="G12" s="56"/>
      <c r="H12" s="45"/>
      <c r="I12" s="45"/>
      <c r="J12" s="45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15" customFormat="1" ht="20.25" customHeight="1">
      <c r="A14" s="17">
        <f aca="true" ca="1" t="shared" si="0" ref="A14:A28">IF(OFFSET(A14,-1,0)&gt;=0,OFFSET(A14,-1,0)+1,1)</f>
        <v>1</v>
      </c>
      <c r="B14" s="11" t="s">
        <v>17</v>
      </c>
      <c r="C14" s="12">
        <v>91</v>
      </c>
      <c r="D14" s="14">
        <v>3</v>
      </c>
      <c r="E14" s="13">
        <v>94</v>
      </c>
      <c r="F14" s="13" t="s">
        <v>18</v>
      </c>
      <c r="G14" s="16" t="s">
        <v>19</v>
      </c>
      <c r="H14" s="13"/>
      <c r="I14" s="26"/>
      <c r="J14" s="13"/>
      <c r="K14" s="31">
        <v>33326</v>
      </c>
    </row>
    <row r="15" spans="1:11" s="41" customFormat="1" ht="20.25" customHeight="1">
      <c r="A15" s="35">
        <f ca="1" t="shared" si="0"/>
        <v>2</v>
      </c>
      <c r="B15" s="36" t="s">
        <v>20</v>
      </c>
      <c r="C15" s="37">
        <v>93</v>
      </c>
      <c r="D15" s="38">
        <v>0</v>
      </c>
      <c r="E15" s="39">
        <v>93</v>
      </c>
      <c r="F15" s="39" t="s">
        <v>18</v>
      </c>
      <c r="G15" s="47" t="s">
        <v>45</v>
      </c>
      <c r="H15" s="47"/>
      <c r="I15" s="47"/>
      <c r="J15" s="47"/>
      <c r="K15" s="40">
        <v>32903</v>
      </c>
    </row>
    <row r="16" spans="1:11" s="41" customFormat="1" ht="20.25" customHeight="1">
      <c r="A16" s="35">
        <f ca="1" t="shared" si="0"/>
        <v>3</v>
      </c>
      <c r="B16" s="42" t="s">
        <v>23</v>
      </c>
      <c r="C16" s="37">
        <v>93</v>
      </c>
      <c r="D16" s="38">
        <v>0</v>
      </c>
      <c r="E16" s="39">
        <v>93</v>
      </c>
      <c r="F16" s="39" t="s">
        <v>18</v>
      </c>
      <c r="G16" s="47" t="s">
        <v>45</v>
      </c>
      <c r="H16" s="47"/>
      <c r="I16" s="47"/>
      <c r="J16" s="47"/>
      <c r="K16" s="40">
        <v>32572</v>
      </c>
    </row>
    <row r="17" spans="1:11" s="41" customFormat="1" ht="20.25" customHeight="1">
      <c r="A17" s="35">
        <f ca="1" t="shared" si="0"/>
        <v>4</v>
      </c>
      <c r="B17" s="36" t="s">
        <v>24</v>
      </c>
      <c r="C17" s="37">
        <v>90</v>
      </c>
      <c r="D17" s="38">
        <v>3</v>
      </c>
      <c r="E17" s="39">
        <v>93</v>
      </c>
      <c r="F17" s="39" t="s">
        <v>18</v>
      </c>
      <c r="G17" s="47" t="s">
        <v>45</v>
      </c>
      <c r="H17" s="47"/>
      <c r="I17" s="47"/>
      <c r="J17" s="47"/>
      <c r="K17" s="40">
        <v>33548</v>
      </c>
    </row>
    <row r="18" spans="1:11" s="41" customFormat="1" ht="20.25" customHeight="1">
      <c r="A18" s="35">
        <f ca="1" t="shared" si="0"/>
        <v>5</v>
      </c>
      <c r="B18" s="36" t="s">
        <v>25</v>
      </c>
      <c r="C18" s="37">
        <v>92</v>
      </c>
      <c r="D18" s="38">
        <v>0</v>
      </c>
      <c r="E18" s="39">
        <v>92</v>
      </c>
      <c r="F18" s="39" t="s">
        <v>18</v>
      </c>
      <c r="G18" s="47" t="s">
        <v>45</v>
      </c>
      <c r="H18" s="47"/>
      <c r="I18" s="47"/>
      <c r="J18" s="47"/>
      <c r="K18" s="40">
        <v>33537</v>
      </c>
    </row>
    <row r="19" spans="1:11" s="41" customFormat="1" ht="20.25" customHeight="1">
      <c r="A19" s="35">
        <f ca="1" t="shared" si="0"/>
        <v>6</v>
      </c>
      <c r="B19" s="36" t="s">
        <v>26</v>
      </c>
      <c r="C19" s="37">
        <v>90</v>
      </c>
      <c r="D19" s="38">
        <v>0</v>
      </c>
      <c r="E19" s="39">
        <v>90</v>
      </c>
      <c r="F19" s="39" t="s">
        <v>18</v>
      </c>
      <c r="G19" s="47" t="s">
        <v>45</v>
      </c>
      <c r="H19" s="47"/>
      <c r="I19" s="47"/>
      <c r="J19" s="47"/>
      <c r="K19" s="40">
        <v>31108</v>
      </c>
    </row>
    <row r="20" spans="1:11" s="41" customFormat="1" ht="20.25" customHeight="1">
      <c r="A20" s="35">
        <f ca="1" t="shared" si="0"/>
        <v>7</v>
      </c>
      <c r="B20" s="42" t="s">
        <v>27</v>
      </c>
      <c r="C20" s="37">
        <v>90</v>
      </c>
      <c r="D20" s="38">
        <v>0</v>
      </c>
      <c r="E20" s="39">
        <v>90</v>
      </c>
      <c r="F20" s="39" t="s">
        <v>18</v>
      </c>
      <c r="G20" s="47" t="s">
        <v>45</v>
      </c>
      <c r="H20" s="47"/>
      <c r="I20" s="47"/>
      <c r="J20" s="47"/>
      <c r="K20" s="40">
        <v>31109</v>
      </c>
    </row>
    <row r="21" spans="1:11" s="15" customFormat="1" ht="20.25" customHeight="1">
      <c r="A21" s="17">
        <f ca="1" t="shared" si="0"/>
        <v>8</v>
      </c>
      <c r="B21" s="11" t="s">
        <v>28</v>
      </c>
      <c r="C21" s="12">
        <v>80</v>
      </c>
      <c r="D21" s="14">
        <v>3</v>
      </c>
      <c r="E21" s="13">
        <v>83</v>
      </c>
      <c r="F21" s="13" t="s">
        <v>18</v>
      </c>
      <c r="G21" s="16" t="s">
        <v>29</v>
      </c>
      <c r="H21" s="13"/>
      <c r="I21" s="26"/>
      <c r="J21" s="13"/>
      <c r="K21" s="31">
        <v>33954</v>
      </c>
    </row>
    <row r="22" spans="1:11" s="15" customFormat="1" ht="20.25" customHeight="1">
      <c r="A22" s="17">
        <f ca="1" t="shared" si="0"/>
        <v>9</v>
      </c>
      <c r="B22" s="11" t="s">
        <v>30</v>
      </c>
      <c r="C22" s="12">
        <v>80</v>
      </c>
      <c r="D22" s="14">
        <v>3</v>
      </c>
      <c r="E22" s="13">
        <v>83</v>
      </c>
      <c r="F22" s="13" t="s">
        <v>18</v>
      </c>
      <c r="G22" s="16" t="s">
        <v>31</v>
      </c>
      <c r="H22" s="13"/>
      <c r="I22" s="26"/>
      <c r="J22" s="13"/>
      <c r="K22" s="31">
        <v>33955</v>
      </c>
    </row>
    <row r="23" spans="1:11" s="41" customFormat="1" ht="20.25" customHeight="1">
      <c r="A23" s="35">
        <f ca="1" t="shared" si="0"/>
        <v>10</v>
      </c>
      <c r="B23" s="36" t="s">
        <v>32</v>
      </c>
      <c r="C23" s="37">
        <v>75</v>
      </c>
      <c r="D23" s="38">
        <v>0</v>
      </c>
      <c r="E23" s="39">
        <v>75</v>
      </c>
      <c r="F23" s="39" t="s">
        <v>36</v>
      </c>
      <c r="G23" s="47" t="s">
        <v>49</v>
      </c>
      <c r="H23" s="47"/>
      <c r="I23" s="47"/>
      <c r="J23" s="47"/>
      <c r="K23" s="40">
        <v>33838</v>
      </c>
    </row>
    <row r="24" spans="1:11" s="15" customFormat="1" ht="20.25" customHeight="1">
      <c r="A24" s="17">
        <f ca="1" t="shared" si="0"/>
        <v>11</v>
      </c>
      <c r="B24" s="11" t="s">
        <v>33</v>
      </c>
      <c r="C24" s="12">
        <v>75</v>
      </c>
      <c r="D24" s="14">
        <v>0</v>
      </c>
      <c r="E24" s="13">
        <v>75</v>
      </c>
      <c r="F24" s="13" t="s">
        <v>18</v>
      </c>
      <c r="G24" s="16" t="s">
        <v>34</v>
      </c>
      <c r="H24" s="13" t="s">
        <v>21</v>
      </c>
      <c r="I24" s="26" t="s">
        <v>22</v>
      </c>
      <c r="J24" s="13"/>
      <c r="K24" s="31">
        <v>33523</v>
      </c>
    </row>
    <row r="25" spans="1:11" s="41" customFormat="1" ht="20.25" customHeight="1">
      <c r="A25" s="35">
        <f ca="1" t="shared" si="0"/>
        <v>12</v>
      </c>
      <c r="B25" s="36" t="s">
        <v>35</v>
      </c>
      <c r="C25" s="37">
        <v>80</v>
      </c>
      <c r="D25" s="38">
        <v>0</v>
      </c>
      <c r="E25" s="39">
        <v>80</v>
      </c>
      <c r="F25" s="39" t="s">
        <v>36</v>
      </c>
      <c r="G25" s="47" t="s">
        <v>46</v>
      </c>
      <c r="H25" s="47"/>
      <c r="I25" s="47"/>
      <c r="J25" s="47"/>
      <c r="K25" s="40">
        <v>33589</v>
      </c>
    </row>
    <row r="26" spans="1:11" s="41" customFormat="1" ht="20.25" customHeight="1">
      <c r="A26" s="35">
        <f ca="1" t="shared" si="0"/>
        <v>13</v>
      </c>
      <c r="B26" s="42" t="s">
        <v>48</v>
      </c>
      <c r="C26" s="37">
        <v>80</v>
      </c>
      <c r="D26" s="38">
        <v>0</v>
      </c>
      <c r="E26" s="39">
        <v>80</v>
      </c>
      <c r="F26" s="39" t="s">
        <v>36</v>
      </c>
      <c r="G26" s="47" t="s">
        <v>49</v>
      </c>
      <c r="H26" s="47"/>
      <c r="I26" s="47"/>
      <c r="J26" s="47"/>
      <c r="K26" s="40"/>
    </row>
    <row r="27" spans="1:11" s="15" customFormat="1" ht="20.25" customHeight="1">
      <c r="A27" s="17">
        <f ca="1" t="shared" si="0"/>
        <v>14</v>
      </c>
      <c r="B27" s="11" t="s">
        <v>37</v>
      </c>
      <c r="C27" s="12">
        <v>75</v>
      </c>
      <c r="D27" s="14">
        <v>3</v>
      </c>
      <c r="E27" s="13">
        <v>78</v>
      </c>
      <c r="F27" s="13" t="s">
        <v>36</v>
      </c>
      <c r="G27" s="16" t="s">
        <v>38</v>
      </c>
      <c r="H27" s="13"/>
      <c r="I27" s="26"/>
      <c r="J27" s="13" t="s">
        <v>47</v>
      </c>
      <c r="K27" s="31">
        <v>33793</v>
      </c>
    </row>
    <row r="28" spans="1:11" s="15" customFormat="1" ht="20.25" customHeight="1">
      <c r="A28" s="17">
        <f ca="1" t="shared" si="0"/>
        <v>15</v>
      </c>
      <c r="B28" s="11" t="s">
        <v>39</v>
      </c>
      <c r="C28" s="12">
        <v>75</v>
      </c>
      <c r="D28" s="14">
        <v>0</v>
      </c>
      <c r="E28" s="13">
        <v>75</v>
      </c>
      <c r="F28" s="13" t="s">
        <v>36</v>
      </c>
      <c r="G28" s="16" t="s">
        <v>40</v>
      </c>
      <c r="H28" s="13" t="s">
        <v>21</v>
      </c>
      <c r="I28" s="26" t="s">
        <v>22</v>
      </c>
      <c r="J28" s="13"/>
      <c r="K28" s="31">
        <v>32825</v>
      </c>
    </row>
    <row r="29" spans="1:11" s="15" customFormat="1" ht="20.25" customHeight="1" hidden="1">
      <c r="A29" s="17"/>
      <c r="B29" s="11"/>
      <c r="C29" s="12"/>
      <c r="D29" s="14"/>
      <c r="E29" s="13"/>
      <c r="F29" s="13"/>
      <c r="G29" s="16"/>
      <c r="H29" s="13"/>
      <c r="I29" s="26"/>
      <c r="J29" s="13"/>
      <c r="K29" s="31"/>
    </row>
    <row r="30" spans="1:4" ht="17.25" customHeight="1">
      <c r="A30" s="3"/>
      <c r="B30" s="3"/>
      <c r="C30" s="3"/>
      <c r="D30" s="1"/>
    </row>
    <row r="31" spans="1:4" ht="17.25" customHeight="1">
      <c r="A31" s="3"/>
      <c r="B31" s="3"/>
      <c r="C31" s="3"/>
      <c r="D31" s="1"/>
    </row>
    <row r="32" spans="1:4" ht="15.75">
      <c r="A32" s="3"/>
      <c r="B32" s="3"/>
      <c r="C32" s="3"/>
      <c r="D32" s="1"/>
    </row>
    <row r="33" spans="2:4" ht="15.75">
      <c r="B33" s="3"/>
      <c r="C33" s="4"/>
      <c r="D33" s="1"/>
    </row>
    <row r="34" spans="2:4" ht="15">
      <c r="B34" s="5"/>
      <c r="C34" s="5"/>
      <c r="D34" s="1"/>
    </row>
    <row r="35" spans="2:4" ht="15" customHeight="1">
      <c r="B35" s="53"/>
      <c r="C35" s="53"/>
      <c r="D35" s="1"/>
    </row>
    <row r="36" spans="2:4" ht="15.75">
      <c r="B36" s="53"/>
      <c r="C36" s="53"/>
      <c r="D36" s="6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</sheetData>
  <sheetProtection/>
  <mergeCells count="26">
    <mergeCell ref="G23:J23"/>
    <mergeCell ref="G25:J25"/>
    <mergeCell ref="E11:E12"/>
    <mergeCell ref="A11:A12"/>
    <mergeCell ref="F11:F12"/>
    <mergeCell ref="B36:C36"/>
    <mergeCell ref="B35:C35"/>
    <mergeCell ref="B11:B12"/>
    <mergeCell ref="D11:D12"/>
    <mergeCell ref="G11:G12"/>
    <mergeCell ref="G26:J26"/>
    <mergeCell ref="G20:J20"/>
    <mergeCell ref="G15:J15"/>
    <mergeCell ref="G16:J16"/>
    <mergeCell ref="A2:B2"/>
    <mergeCell ref="A3:J3"/>
    <mergeCell ref="A5:J5"/>
    <mergeCell ref="J11:J12"/>
    <mergeCell ref="A6:J6"/>
    <mergeCell ref="G17:J17"/>
    <mergeCell ref="A7:J7"/>
    <mergeCell ref="H11:H12"/>
    <mergeCell ref="A4:J4"/>
    <mergeCell ref="I11:I12"/>
    <mergeCell ref="G18:J18"/>
    <mergeCell ref="G19:J19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2019-08-20T11:09:43Z</dcterms:modified>
  <cp:category/>
  <cp:version/>
  <cp:contentType/>
  <cp:contentStatus/>
</cp:coreProperties>
</file>