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'Список'!$K$39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'Список'!$D$39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'Список'!$G$39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'Список'!$A$2:$J$39</definedName>
    <definedName name="ОригиналЗаявления">'Список'!$H$39</definedName>
    <definedName name="Основания">'Список'!$F$39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'Список'!$C$39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'Список'!$C$44</definedName>
    <definedName name="Приоритет">'Список'!#REF!</definedName>
    <definedName name="ПроверкаФБС">'Список'!#REF!</definedName>
    <definedName name="Протокол">'Список'!$B$47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'Список'!$I$39</definedName>
    <definedName name="Спец">'Список'!$A$7</definedName>
    <definedName name="Список">'Список'!$B$39:$K$39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'Список'!$E$39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'Список'!$B$39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<sst xmlns="http://schemas.openxmlformats.org/spreadsheetml/2006/main" count="101" uniqueCount="62">
  <si>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</si>
  <si>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</si>
  <si>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</si>
  <si>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</si>
  <si>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</si>
  <si>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</si>
  <si>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</si>
  <si>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</si>
  <si>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</si>
  <si>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</si>
  <si>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</si>
  <si>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</si>
  <si>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</si>
  <si>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</si>
  <si>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</si>
  <si>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</si>
  <si>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</si>
  <si>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Милютенко Татьяна Романовна</t>
  </si>
  <si>
    <t>ОО</t>
  </si>
  <si>
    <t>O</t>
  </si>
  <si>
    <t>С</t>
  </si>
  <si>
    <t>Ляшкова Ксения Александровна</t>
  </si>
  <si>
    <t>Усова Татьяна Анатольевна</t>
  </si>
  <si>
    <t>Суторьма Кристина Александровна</t>
  </si>
  <si>
    <t>Боброва Татьяна Сергеевна</t>
  </si>
  <si>
    <t>Батуро Анна Юрьевна</t>
  </si>
  <si>
    <t>Хаданович Никита Валерьевич</t>
  </si>
  <si>
    <t>Горелик Виктория Игоревна</t>
  </si>
  <si>
    <t>Карпикова Анна Сергеевна</t>
  </si>
  <si>
    <t>змЭ(ФБС)-12, змЭ(ЭРУ)-20, мЭ(ЭРУ)-10</t>
  </si>
  <si>
    <t>Воронина Дарья Михайловна</t>
  </si>
  <si>
    <t>змЭ(ФБС)-28</t>
  </si>
  <si>
    <t>Мехедова Оксана Павловна</t>
  </si>
  <si>
    <t>змЭ(ФБС)-17, змЭ(ЭРУ)-28</t>
  </si>
  <si>
    <t>Горбачёва Виктория Владимировна</t>
  </si>
  <si>
    <t>змЭ(ФБС)-25, змЭ(ЭРУ)-38</t>
  </si>
  <si>
    <t>Чобанян Амаля Рудиковна</t>
  </si>
  <si>
    <t>Садовникова Виктория Дмитриевна</t>
  </si>
  <si>
    <t>Сосина Анастасия Олеговна</t>
  </si>
  <si>
    <t>мПМИ(ПИТ)-12, змЭ(ФБС)-31, змППО(ПКО)-26</t>
  </si>
  <si>
    <t>Васильева Валерия Андреевна</t>
  </si>
  <si>
    <t>змЭ(ЭРУ)-7, змЭ(ФБС)-2, мЭ(ЭРУ)-6</t>
  </si>
  <si>
    <t>Львова Елизавета Александровна</t>
  </si>
  <si>
    <t>змЭ(ФБС)-36</t>
  </si>
  <si>
    <t>Пащенко Юлия Игоревна</t>
  </si>
  <si>
    <t>Барыкина Анастасия Олеговна</t>
  </si>
  <si>
    <t>Клименок Жанна Александровна</t>
  </si>
  <si>
    <t>Енгибарян Лиля Арсеновна</t>
  </si>
  <si>
    <t>СН</t>
  </si>
  <si>
    <t>Листратова Анастасия Александровна</t>
  </si>
  <si>
    <t>Антюхова Алена Олеговна</t>
  </si>
  <si>
    <t>Чернова Марина Сергеевна</t>
  </si>
  <si>
    <t>Муратова Людмила Леонидовна</t>
  </si>
  <si>
    <t>38.04.01 Экономика (Финансы в банковской сфере)</t>
  </si>
  <si>
    <t xml:space="preserve">Всего бюджетный набор: 3 ; </t>
  </si>
  <si>
    <t xml:space="preserve">Из них: общий конкурс:  2  | Прием на целевое обучение:  1  </t>
  </si>
  <si>
    <t>По договорам: 50</t>
  </si>
  <si>
    <t>ЗД</t>
  </si>
  <si>
    <t xml:space="preserve">Зачислен приказом № 1664-ст, 03.08.2019 </t>
  </si>
  <si>
    <t xml:space="preserve">Зачислен приказом № 1665-ст, 03.08.2019 </t>
  </si>
  <si>
    <t xml:space="preserve">Зачислен приказом № 1682-ст, 08.08.2019 </t>
  </si>
  <si>
    <t xml:space="preserve">Зачислен приказом № 1722-ст,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</si>
</sst>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"/>
      <color indexed="9"/>
      <name val="Arial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"/>
      <color theme="0"/>
      <name val="Arial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1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89"/>
  <sheetViews>
    <sheetView showGridLines="0" tabSelected="1" zoomScaleSheetLayoutView="100" zoomScalePageLayoutView="0" workbookViewId="0" topLeftCell="A5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53" t="s">
        <v>15</v>
      </c>
      <c r="B2" s="53"/>
      <c r="K2" s="28"/>
    </row>
    <row r="3" spans="1:11" s="18" customFormat="1" ht="18.75" customHeight="1">
      <c r="A3" s="44" t="s">
        <v>54</v>
      </c>
      <c r="B3" s="44"/>
      <c r="C3" s="44"/>
      <c r="D3" s="44"/>
      <c r="E3" s="44"/>
      <c r="F3" s="44"/>
      <c r="G3" s="44"/>
      <c r="H3" s="44"/>
      <c r="I3" s="44"/>
      <c r="J3" s="44"/>
      <c r="K3" s="28"/>
    </row>
    <row r="4" spans="1:14" s="18" customFormat="1" ht="18.75" customHeight="1">
      <c r="A4" s="44" t="s">
        <v>55</v>
      </c>
      <c r="B4" s="44"/>
      <c r="C4" s="44"/>
      <c r="D4" s="44"/>
      <c r="E4" s="44"/>
      <c r="F4" s="44"/>
      <c r="G4" s="44"/>
      <c r="H4" s="44"/>
      <c r="I4" s="44"/>
      <c r="J4" s="44"/>
      <c r="K4" s="33"/>
      <c r="L4" s="33"/>
      <c r="M4" s="33"/>
      <c r="N4" s="33"/>
    </row>
    <row r="5" spans="1:11" s="18" customFormat="1" ht="18.75" customHeight="1">
      <c r="A5" s="44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28"/>
    </row>
    <row r="6" spans="1:11" s="18" customFormat="1" ht="16.5">
      <c r="A6" s="54" t="s">
        <v>9</v>
      </c>
      <c r="B6" s="54"/>
      <c r="C6" s="54"/>
      <c r="D6" s="54"/>
      <c r="E6" s="54"/>
      <c r="F6" s="54"/>
      <c r="G6" s="54"/>
      <c r="H6" s="54"/>
      <c r="I6" s="54"/>
      <c r="J6" s="54"/>
      <c r="K6" s="28"/>
    </row>
    <row r="7" spans="1:10" ht="45" customHeight="1">
      <c r="A7" s="55" t="s">
        <v>53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56" t="s">
        <v>0</v>
      </c>
      <c r="B11" s="48" t="s">
        <v>1</v>
      </c>
      <c r="C11" s="25" t="s">
        <v>5</v>
      </c>
      <c r="D11" s="49" t="s">
        <v>13</v>
      </c>
      <c r="E11" s="49" t="s">
        <v>12</v>
      </c>
      <c r="F11" s="49" t="s">
        <v>4</v>
      </c>
      <c r="G11" s="51" t="s">
        <v>2</v>
      </c>
      <c r="H11" s="45" t="s">
        <v>8</v>
      </c>
      <c r="I11" s="45" t="s">
        <v>10</v>
      </c>
      <c r="J11" s="45" t="s">
        <v>3</v>
      </c>
      <c r="K11" s="30">
        <v>1</v>
      </c>
    </row>
    <row r="12" spans="1:10" ht="120" customHeight="1">
      <c r="A12" s="56"/>
      <c r="B12" s="48"/>
      <c r="C12" s="34" t="s">
        <v>14</v>
      </c>
      <c r="D12" s="50"/>
      <c r="E12" s="50"/>
      <c r="F12" s="50"/>
      <c r="G12" s="52"/>
      <c r="H12" s="46"/>
      <c r="I12" s="46"/>
      <c r="J12" s="46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41" customFormat="1" ht="20.25" customHeight="1">
      <c r="A14" s="35">
        <f aca="true" ca="1" t="shared" si="0" ref="A14:A38">IF(OFFSET(A14,-1,0)&gt;=0,OFFSET(A14,-1,0)+1,1)</f>
        <v>1</v>
      </c>
      <c r="B14" s="36" t="s">
        <v>17</v>
      </c>
      <c r="C14" s="37">
        <v>90</v>
      </c>
      <c r="D14" s="38">
        <v>6</v>
      </c>
      <c r="E14" s="39">
        <v>96</v>
      </c>
      <c r="F14" s="39" t="s">
        <v>18</v>
      </c>
      <c r="G14" s="43" t="s">
        <v>58</v>
      </c>
      <c r="H14" s="43"/>
      <c r="I14" s="43"/>
      <c r="J14" s="43"/>
      <c r="K14" s="40">
        <v>33453</v>
      </c>
    </row>
    <row r="15" spans="1:11" s="41" customFormat="1" ht="20.25" customHeight="1">
      <c r="A15" s="35">
        <f ca="1" t="shared" si="0"/>
        <v>2</v>
      </c>
      <c r="B15" s="36" t="s">
        <v>21</v>
      </c>
      <c r="C15" s="37">
        <v>89</v>
      </c>
      <c r="D15" s="38">
        <v>6</v>
      </c>
      <c r="E15" s="39">
        <v>95</v>
      </c>
      <c r="F15" s="39" t="s">
        <v>18</v>
      </c>
      <c r="G15" s="43" t="s">
        <v>58</v>
      </c>
      <c r="H15" s="43"/>
      <c r="I15" s="43"/>
      <c r="J15" s="43"/>
      <c r="K15" s="40">
        <v>33396</v>
      </c>
    </row>
    <row r="16" spans="1:11" s="41" customFormat="1" ht="20.25" customHeight="1">
      <c r="A16" s="35">
        <f ca="1" t="shared" si="0"/>
        <v>3</v>
      </c>
      <c r="B16" s="36" t="s">
        <v>22</v>
      </c>
      <c r="C16" s="37">
        <v>88</v>
      </c>
      <c r="D16" s="38">
        <v>6</v>
      </c>
      <c r="E16" s="39">
        <v>94</v>
      </c>
      <c r="F16" s="39" t="s">
        <v>18</v>
      </c>
      <c r="G16" s="43" t="s">
        <v>58</v>
      </c>
      <c r="H16" s="43"/>
      <c r="I16" s="43"/>
      <c r="J16" s="43"/>
      <c r="K16" s="40">
        <v>33939</v>
      </c>
    </row>
    <row r="17" spans="1:11" s="41" customFormat="1" ht="20.25" customHeight="1">
      <c r="A17" s="35">
        <f ca="1" t="shared" si="0"/>
        <v>4</v>
      </c>
      <c r="B17" s="36" t="s">
        <v>23</v>
      </c>
      <c r="C17" s="37">
        <v>85</v>
      </c>
      <c r="D17" s="38">
        <v>6</v>
      </c>
      <c r="E17" s="39">
        <v>91</v>
      </c>
      <c r="F17" s="39" t="s">
        <v>48</v>
      </c>
      <c r="G17" s="43" t="s">
        <v>61</v>
      </c>
      <c r="H17" s="43"/>
      <c r="I17" s="43"/>
      <c r="J17" s="43"/>
      <c r="K17" s="40">
        <v>31081</v>
      </c>
    </row>
    <row r="18" spans="1:11" s="41" customFormat="1" ht="20.25" customHeight="1">
      <c r="A18" s="35">
        <f ca="1" t="shared" si="0"/>
        <v>5</v>
      </c>
      <c r="B18" s="36" t="s">
        <v>24</v>
      </c>
      <c r="C18" s="37">
        <v>85</v>
      </c>
      <c r="D18" s="38">
        <v>6</v>
      </c>
      <c r="E18" s="39">
        <v>91</v>
      </c>
      <c r="F18" s="39" t="s">
        <v>48</v>
      </c>
      <c r="G18" s="43" t="s">
        <v>61</v>
      </c>
      <c r="H18" s="43"/>
      <c r="I18" s="43"/>
      <c r="J18" s="43"/>
      <c r="K18" s="40">
        <v>33772</v>
      </c>
    </row>
    <row r="19" spans="1:11" s="41" customFormat="1" ht="20.25" customHeight="1">
      <c r="A19" s="35">
        <f ca="1" t="shared" si="0"/>
        <v>6</v>
      </c>
      <c r="B19" s="36" t="s">
        <v>25</v>
      </c>
      <c r="C19" s="37">
        <v>80</v>
      </c>
      <c r="D19" s="38">
        <v>9</v>
      </c>
      <c r="E19" s="39">
        <v>89</v>
      </c>
      <c r="F19" s="39" t="s">
        <v>48</v>
      </c>
      <c r="G19" s="43" t="s">
        <v>59</v>
      </c>
      <c r="H19" s="43"/>
      <c r="I19" s="43"/>
      <c r="J19" s="43"/>
      <c r="K19" s="40">
        <v>33461</v>
      </c>
    </row>
    <row r="20" spans="1:11" s="41" customFormat="1" ht="20.25" customHeight="1">
      <c r="A20" s="35">
        <f ca="1" t="shared" si="0"/>
        <v>7</v>
      </c>
      <c r="B20" s="36" t="s">
        <v>26</v>
      </c>
      <c r="C20" s="37">
        <v>82</v>
      </c>
      <c r="D20" s="38">
        <v>6</v>
      </c>
      <c r="E20" s="39">
        <v>88</v>
      </c>
      <c r="F20" s="39" t="s">
        <v>48</v>
      </c>
      <c r="G20" s="43" t="s">
        <v>61</v>
      </c>
      <c r="H20" s="43"/>
      <c r="I20" s="43"/>
      <c r="J20" s="43"/>
      <c r="K20" s="40">
        <v>33427</v>
      </c>
    </row>
    <row r="21" spans="1:11" s="41" customFormat="1" ht="20.25" customHeight="1">
      <c r="A21" s="35">
        <f ca="1" t="shared" si="0"/>
        <v>8</v>
      </c>
      <c r="B21" s="36" t="s">
        <v>27</v>
      </c>
      <c r="C21" s="37">
        <v>84</v>
      </c>
      <c r="D21" s="38">
        <v>3</v>
      </c>
      <c r="E21" s="39">
        <v>87</v>
      </c>
      <c r="F21" s="39" t="s">
        <v>48</v>
      </c>
      <c r="G21" s="43" t="s">
        <v>61</v>
      </c>
      <c r="H21" s="43"/>
      <c r="I21" s="43"/>
      <c r="J21" s="43"/>
      <c r="K21" s="40">
        <v>33995</v>
      </c>
    </row>
    <row r="22" spans="1:11" s="15" customFormat="1" ht="20.25" customHeight="1">
      <c r="A22" s="17">
        <f ca="1" t="shared" si="0"/>
        <v>9</v>
      </c>
      <c r="B22" s="11" t="s">
        <v>28</v>
      </c>
      <c r="C22" s="12">
        <v>81</v>
      </c>
      <c r="D22" s="14">
        <v>6</v>
      </c>
      <c r="E22" s="13">
        <v>87</v>
      </c>
      <c r="F22" s="13" t="s">
        <v>18</v>
      </c>
      <c r="G22" s="16" t="s">
        <v>29</v>
      </c>
      <c r="H22" s="13"/>
      <c r="I22" s="26"/>
      <c r="J22" s="13"/>
      <c r="K22" s="31">
        <v>33426</v>
      </c>
    </row>
    <row r="23" spans="1:11" s="15" customFormat="1" ht="20.25" customHeight="1">
      <c r="A23" s="17">
        <f ca="1" t="shared" si="0"/>
        <v>10</v>
      </c>
      <c r="B23" s="11" t="s">
        <v>30</v>
      </c>
      <c r="C23" s="12">
        <v>80</v>
      </c>
      <c r="D23" s="14">
        <v>6</v>
      </c>
      <c r="E23" s="13">
        <v>86</v>
      </c>
      <c r="F23" s="13" t="s">
        <v>18</v>
      </c>
      <c r="G23" s="16" t="s">
        <v>31</v>
      </c>
      <c r="H23" s="13"/>
      <c r="I23" s="26"/>
      <c r="J23" s="13" t="s">
        <v>57</v>
      </c>
      <c r="K23" s="31">
        <v>33808</v>
      </c>
    </row>
    <row r="24" spans="1:11" s="15" customFormat="1" ht="20.25" customHeight="1">
      <c r="A24" s="17">
        <f ca="1" t="shared" si="0"/>
        <v>11</v>
      </c>
      <c r="B24" s="11" t="s">
        <v>32</v>
      </c>
      <c r="C24" s="12">
        <v>80</v>
      </c>
      <c r="D24" s="14">
        <v>6</v>
      </c>
      <c r="E24" s="13">
        <v>86</v>
      </c>
      <c r="F24" s="13" t="s">
        <v>18</v>
      </c>
      <c r="G24" s="16" t="s">
        <v>33</v>
      </c>
      <c r="H24" s="13"/>
      <c r="I24" s="26"/>
      <c r="J24" s="13"/>
      <c r="K24" s="31">
        <v>33486</v>
      </c>
    </row>
    <row r="25" spans="1:11" s="15" customFormat="1" ht="20.25" customHeight="1">
      <c r="A25" s="17">
        <f ca="1" t="shared" si="0"/>
        <v>12</v>
      </c>
      <c r="B25" s="11" t="s">
        <v>34</v>
      </c>
      <c r="C25" s="12">
        <v>77</v>
      </c>
      <c r="D25" s="14">
        <v>6</v>
      </c>
      <c r="E25" s="13">
        <v>83</v>
      </c>
      <c r="F25" s="13" t="s">
        <v>18</v>
      </c>
      <c r="G25" s="16" t="s">
        <v>35</v>
      </c>
      <c r="H25" s="13" t="s">
        <v>19</v>
      </c>
      <c r="I25" s="26" t="s">
        <v>20</v>
      </c>
      <c r="J25" s="13"/>
      <c r="K25" s="31">
        <v>33768</v>
      </c>
    </row>
    <row r="26" spans="1:11" s="41" customFormat="1" ht="20.25" customHeight="1">
      <c r="A26" s="35">
        <f ca="1" t="shared" si="0"/>
        <v>13</v>
      </c>
      <c r="B26" s="36" t="s">
        <v>36</v>
      </c>
      <c r="C26" s="37">
        <v>76</v>
      </c>
      <c r="D26" s="38">
        <v>6</v>
      </c>
      <c r="E26" s="39">
        <v>82</v>
      </c>
      <c r="F26" s="39" t="s">
        <v>48</v>
      </c>
      <c r="G26" s="43" t="s">
        <v>61</v>
      </c>
      <c r="H26" s="43"/>
      <c r="I26" s="43"/>
      <c r="J26" s="43"/>
      <c r="K26" s="40">
        <v>33926</v>
      </c>
    </row>
    <row r="27" spans="1:11" s="41" customFormat="1" ht="20.25" customHeight="1">
      <c r="A27" s="35">
        <f ca="1" t="shared" si="0"/>
        <v>14</v>
      </c>
      <c r="B27" s="42" t="s">
        <v>37</v>
      </c>
      <c r="C27" s="37">
        <v>76</v>
      </c>
      <c r="D27" s="38">
        <v>6</v>
      </c>
      <c r="E27" s="39">
        <v>82</v>
      </c>
      <c r="F27" s="39" t="s">
        <v>48</v>
      </c>
      <c r="G27" s="43" t="s">
        <v>60</v>
      </c>
      <c r="H27" s="43"/>
      <c r="I27" s="43"/>
      <c r="J27" s="43"/>
      <c r="K27" s="40">
        <v>33460</v>
      </c>
    </row>
    <row r="28" spans="1:11" s="15" customFormat="1" ht="20.25" customHeight="1">
      <c r="A28" s="17">
        <f ca="1" t="shared" si="0"/>
        <v>15</v>
      </c>
      <c r="B28" s="11" t="s">
        <v>38</v>
      </c>
      <c r="C28" s="12">
        <v>78</v>
      </c>
      <c r="D28" s="14">
        <v>3</v>
      </c>
      <c r="E28" s="13">
        <v>81</v>
      </c>
      <c r="F28" s="13" t="s">
        <v>18</v>
      </c>
      <c r="G28" s="16" t="s">
        <v>39</v>
      </c>
      <c r="H28" s="13"/>
      <c r="I28" s="26"/>
      <c r="J28" s="13" t="s">
        <v>57</v>
      </c>
      <c r="K28" s="31">
        <v>33900</v>
      </c>
    </row>
    <row r="29" spans="1:11" s="15" customFormat="1" ht="20.25" customHeight="1">
      <c r="A29" s="17">
        <f ca="1" t="shared" si="0"/>
        <v>16</v>
      </c>
      <c r="B29" s="11" t="s">
        <v>40</v>
      </c>
      <c r="C29" s="12">
        <v>78</v>
      </c>
      <c r="D29" s="14">
        <v>3</v>
      </c>
      <c r="E29" s="13">
        <v>81</v>
      </c>
      <c r="F29" s="13" t="s">
        <v>18</v>
      </c>
      <c r="G29" s="16" t="s">
        <v>41</v>
      </c>
      <c r="H29" s="13"/>
      <c r="I29" s="26"/>
      <c r="J29" s="13"/>
      <c r="K29" s="31">
        <v>32694</v>
      </c>
    </row>
    <row r="30" spans="1:11" s="15" customFormat="1" ht="20.25" customHeight="1">
      <c r="A30" s="17">
        <f ca="1" t="shared" si="0"/>
        <v>17</v>
      </c>
      <c r="B30" s="11" t="s">
        <v>42</v>
      </c>
      <c r="C30" s="12">
        <v>77</v>
      </c>
      <c r="D30" s="14">
        <v>3</v>
      </c>
      <c r="E30" s="13">
        <v>80</v>
      </c>
      <c r="F30" s="13" t="s">
        <v>18</v>
      </c>
      <c r="G30" s="16" t="s">
        <v>43</v>
      </c>
      <c r="H30" s="13"/>
      <c r="I30" s="26"/>
      <c r="J30" s="13" t="s">
        <v>57</v>
      </c>
      <c r="K30" s="31">
        <v>33957</v>
      </c>
    </row>
    <row r="31" spans="1:11" s="41" customFormat="1" ht="20.25" customHeight="1">
      <c r="A31" s="35">
        <f ca="1" t="shared" si="0"/>
        <v>18</v>
      </c>
      <c r="B31" s="36" t="s">
        <v>44</v>
      </c>
      <c r="C31" s="37">
        <v>77</v>
      </c>
      <c r="D31" s="38">
        <v>3</v>
      </c>
      <c r="E31" s="39">
        <v>80</v>
      </c>
      <c r="F31" s="39" t="s">
        <v>48</v>
      </c>
      <c r="G31" s="43" t="s">
        <v>61</v>
      </c>
      <c r="H31" s="43"/>
      <c r="I31" s="43"/>
      <c r="J31" s="43"/>
      <c r="K31" s="40">
        <v>33099</v>
      </c>
    </row>
    <row r="32" spans="1:11" s="41" customFormat="1" ht="20.25" customHeight="1">
      <c r="A32" s="35">
        <f ca="1" t="shared" si="0"/>
        <v>19</v>
      </c>
      <c r="B32" s="36" t="s">
        <v>45</v>
      </c>
      <c r="C32" s="37">
        <v>76</v>
      </c>
      <c r="D32" s="38">
        <v>0</v>
      </c>
      <c r="E32" s="39">
        <v>76</v>
      </c>
      <c r="F32" s="39" t="s">
        <v>48</v>
      </c>
      <c r="G32" s="43" t="s">
        <v>60</v>
      </c>
      <c r="H32" s="43"/>
      <c r="I32" s="43"/>
      <c r="J32" s="43"/>
      <c r="K32" s="40">
        <v>33300</v>
      </c>
    </row>
    <row r="33" spans="1:11" s="41" customFormat="1" ht="20.25" customHeight="1">
      <c r="A33" s="35">
        <f ca="1" t="shared" si="0"/>
        <v>20</v>
      </c>
      <c r="B33" s="36" t="s">
        <v>46</v>
      </c>
      <c r="C33" s="37">
        <v>76</v>
      </c>
      <c r="D33" s="38">
        <v>0</v>
      </c>
      <c r="E33" s="39">
        <v>76</v>
      </c>
      <c r="F33" s="39" t="s">
        <v>48</v>
      </c>
      <c r="G33" s="43" t="s">
        <v>59</v>
      </c>
      <c r="H33" s="43"/>
      <c r="I33" s="43"/>
      <c r="J33" s="43"/>
      <c r="K33" s="40">
        <v>33611</v>
      </c>
    </row>
    <row r="34" spans="1:11" s="41" customFormat="1" ht="20.25" customHeight="1">
      <c r="A34" s="35">
        <f ca="1" t="shared" si="0"/>
        <v>21</v>
      </c>
      <c r="B34" s="36" t="s">
        <v>47</v>
      </c>
      <c r="C34" s="37">
        <v>79</v>
      </c>
      <c r="D34" s="38">
        <v>6</v>
      </c>
      <c r="E34" s="39">
        <v>85</v>
      </c>
      <c r="F34" s="39" t="s">
        <v>48</v>
      </c>
      <c r="G34" s="43" t="s">
        <v>59</v>
      </c>
      <c r="H34" s="43"/>
      <c r="I34" s="43"/>
      <c r="J34" s="43"/>
      <c r="K34" s="40">
        <v>33706</v>
      </c>
    </row>
    <row r="35" spans="1:11" s="41" customFormat="1" ht="20.25" customHeight="1">
      <c r="A35" s="35">
        <f ca="1" t="shared" si="0"/>
        <v>22</v>
      </c>
      <c r="B35" s="36" t="s">
        <v>49</v>
      </c>
      <c r="C35" s="37">
        <v>76</v>
      </c>
      <c r="D35" s="38">
        <v>6</v>
      </c>
      <c r="E35" s="39">
        <v>82</v>
      </c>
      <c r="F35" s="39" t="s">
        <v>48</v>
      </c>
      <c r="G35" s="43" t="s">
        <v>61</v>
      </c>
      <c r="H35" s="43"/>
      <c r="I35" s="43"/>
      <c r="J35" s="43"/>
      <c r="K35" s="40">
        <v>33672</v>
      </c>
    </row>
    <row r="36" spans="1:11" s="41" customFormat="1" ht="20.25" customHeight="1">
      <c r="A36" s="35">
        <f ca="1" t="shared" si="0"/>
        <v>23</v>
      </c>
      <c r="B36" s="36" t="s">
        <v>50</v>
      </c>
      <c r="C36" s="37">
        <v>76</v>
      </c>
      <c r="D36" s="38">
        <v>0</v>
      </c>
      <c r="E36" s="39">
        <v>76</v>
      </c>
      <c r="F36" s="39" t="s">
        <v>48</v>
      </c>
      <c r="G36" s="43" t="s">
        <v>59</v>
      </c>
      <c r="H36" s="43"/>
      <c r="I36" s="43"/>
      <c r="J36" s="43"/>
      <c r="K36" s="40">
        <v>33779</v>
      </c>
    </row>
    <row r="37" spans="1:11" s="41" customFormat="1" ht="20.25" customHeight="1">
      <c r="A37" s="35">
        <f ca="1" t="shared" si="0"/>
        <v>24</v>
      </c>
      <c r="B37" s="36" t="s">
        <v>51</v>
      </c>
      <c r="C37" s="37">
        <v>76</v>
      </c>
      <c r="D37" s="38">
        <v>0</v>
      </c>
      <c r="E37" s="39">
        <v>76</v>
      </c>
      <c r="F37" s="39" t="s">
        <v>48</v>
      </c>
      <c r="G37" s="43" t="s">
        <v>61</v>
      </c>
      <c r="H37" s="43"/>
      <c r="I37" s="43"/>
      <c r="J37" s="43"/>
      <c r="K37" s="40">
        <v>33368</v>
      </c>
    </row>
    <row r="38" spans="1:11" s="41" customFormat="1" ht="20.25" customHeight="1">
      <c r="A38" s="35">
        <f ca="1" t="shared" si="0"/>
        <v>25</v>
      </c>
      <c r="B38" s="36" t="s">
        <v>52</v>
      </c>
      <c r="C38" s="37">
        <v>76</v>
      </c>
      <c r="D38" s="38">
        <v>0</v>
      </c>
      <c r="E38" s="39">
        <v>76</v>
      </c>
      <c r="F38" s="39" t="s">
        <v>48</v>
      </c>
      <c r="G38" s="43" t="s">
        <v>60</v>
      </c>
      <c r="H38" s="43"/>
      <c r="I38" s="43"/>
      <c r="J38" s="43"/>
      <c r="K38" s="40">
        <v>33309</v>
      </c>
    </row>
    <row r="39" spans="1:11" s="15" customFormat="1" ht="20.25" customHeight="1" hidden="1">
      <c r="A39" s="17"/>
      <c r="B39" s="11"/>
      <c r="C39" s="12"/>
      <c r="D39" s="14"/>
      <c r="E39" s="13"/>
      <c r="F39" s="13"/>
      <c r="G39" s="16"/>
      <c r="H39" s="13"/>
      <c r="I39" s="26"/>
      <c r="J39" s="13"/>
      <c r="K39" s="31"/>
    </row>
    <row r="40" spans="1:4" ht="17.25" customHeight="1">
      <c r="A40" s="3"/>
      <c r="B40" s="3"/>
      <c r="C40" s="3"/>
      <c r="D40" s="1"/>
    </row>
    <row r="41" spans="1:4" ht="17.25" customHeight="1">
      <c r="A41" s="3"/>
      <c r="B41" s="3"/>
      <c r="C41" s="3"/>
      <c r="D41" s="1"/>
    </row>
    <row r="42" spans="1:4" ht="17.25" customHeight="1">
      <c r="A42" s="3"/>
      <c r="B42" s="3"/>
      <c r="C42" s="3"/>
      <c r="D42" s="1"/>
    </row>
    <row r="43" spans="1:4" ht="15.75">
      <c r="A43" s="3"/>
      <c r="B43" s="3"/>
      <c r="C43" s="3"/>
      <c r="D43" s="1"/>
    </row>
    <row r="44" spans="2:4" ht="15.75">
      <c r="B44" s="3"/>
      <c r="C44" s="4"/>
      <c r="D44" s="1"/>
    </row>
    <row r="45" spans="2:4" ht="15">
      <c r="B45" s="5"/>
      <c r="C45" s="5"/>
      <c r="D45" s="1"/>
    </row>
    <row r="46" spans="2:4" ht="15" customHeight="1">
      <c r="B46" s="47"/>
      <c r="C46" s="47"/>
      <c r="D46" s="1"/>
    </row>
    <row r="47" spans="2:4" ht="15.75">
      <c r="B47" s="47"/>
      <c r="C47" s="47"/>
      <c r="D47" s="6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  <row r="84" ht="15">
      <c r="D84" s="1"/>
    </row>
    <row r="85" ht="15">
      <c r="D85" s="1"/>
    </row>
    <row r="86" ht="15">
      <c r="D86" s="1"/>
    </row>
    <row r="87" ht="15">
      <c r="D87" s="1"/>
    </row>
    <row r="88" ht="15">
      <c r="D88" s="1"/>
    </row>
    <row r="89" ht="15">
      <c r="D89" s="1"/>
    </row>
  </sheetData>
  <sheetProtection/>
  <mergeCells count="35">
    <mergeCell ref="G21:J21"/>
    <mergeCell ref="G35:J35"/>
    <mergeCell ref="G26:J26"/>
    <mergeCell ref="G31:J31"/>
    <mergeCell ref="G37:J37"/>
    <mergeCell ref="A2:B2"/>
    <mergeCell ref="A3:J3"/>
    <mergeCell ref="A5:J5"/>
    <mergeCell ref="J11:J12"/>
    <mergeCell ref="A6:J6"/>
    <mergeCell ref="A7:J7"/>
    <mergeCell ref="H11:H12"/>
    <mergeCell ref="E11:E12"/>
    <mergeCell ref="A11:A12"/>
    <mergeCell ref="F11:F12"/>
    <mergeCell ref="B47:C47"/>
    <mergeCell ref="B46:C46"/>
    <mergeCell ref="B11:B12"/>
    <mergeCell ref="D11:D12"/>
    <mergeCell ref="G11:G12"/>
    <mergeCell ref="G14:J14"/>
    <mergeCell ref="G15:J15"/>
    <mergeCell ref="G16:J16"/>
    <mergeCell ref="G19:J19"/>
    <mergeCell ref="G34:J34"/>
    <mergeCell ref="G36:J36"/>
    <mergeCell ref="G33:J33"/>
    <mergeCell ref="A4:J4"/>
    <mergeCell ref="I11:I12"/>
    <mergeCell ref="G27:J27"/>
    <mergeCell ref="G38:J38"/>
    <mergeCell ref="G32:J32"/>
    <mergeCell ref="G17:J17"/>
    <mergeCell ref="G18:J18"/>
    <mergeCell ref="G20:J20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2019-08-20T11:06:19Z</dcterms:modified>
  <cp:category/>
  <cp:version/>
  <cp:contentType/>
  <cp:contentStatus/>
</cp:coreProperties>
</file>