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'Список'!$A$2:$J$19</definedName>
    <definedName name="ОригиналЗаявления">'Список'!$H$19</definedName>
    <definedName name="Основания">'Список'!$F$19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'Список'!$C$19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'Список'!$C$24</definedName>
    <definedName name="Приоритет">'Список'!#REF!</definedName>
    <definedName name="ПроверкаФБС">'Список'!#REF!</definedName>
    <definedName name="Протокол">'Список'!$B$27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'Список'!$I$19</definedName>
    <definedName name="Спец">'Список'!$A$7</definedName>
    <definedName name="Список">'Список'!$B$19:$K$19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'Список'!$E$19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'Список'!$B$19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<sst xmlns="http://schemas.openxmlformats.org/spreadsheetml/2006/main" count="36" uniqueCount="32">
  <si>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</si>
  <si>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</si>
  <si>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</si>
  <si>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</si>
  <si>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</si>
  <si>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</si>
  <si>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</si>
  <si>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</si>
  <si>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</si>
  <si>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</si>
  <si>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</si>
  <si>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</si>
  <si>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</si>
  <si>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</si>
  <si>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</si>
  <si>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</si>
  <si>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</si>
  <si>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Ковалева Анастасия Игоревна</t>
  </si>
  <si>
    <t>СН</t>
  </si>
  <si>
    <t>мХ(АХ)-4, озмХ(АХ)-5</t>
  </si>
  <si>
    <t>Надточей Елизавета Петровна</t>
  </si>
  <si>
    <t>мХ(АХ)-3, озмХ(АХ)-4</t>
  </si>
  <si>
    <t>Сосновская Кристина Николаевна</t>
  </si>
  <si>
    <t>мХ(АХ)-7, озмХ(АХ)-7, змЮ(ЮОВ)-39</t>
  </si>
  <si>
    <t>Солодовникова Наталья Сергеевна</t>
  </si>
  <si>
    <t>Соломонова Наталья Александровна</t>
  </si>
  <si>
    <t>04.04.01 Химия (Аналитическая химия)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</si>
  <si>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</si>
  <si>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</si>
  <si>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10</t>
  </si>
  <si>
    <t xml:space="preserve">Зачислен приказом № 1665-ст, 03.08.2019 </t>
  </si>
  <si>
    <t xml:space="preserve">Зачислен приказом № 1682-ст, 08.08.2019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</si>
</sst>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69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2" t="s">
        <v>15</v>
      </c>
      <c r="B2" s="52"/>
      <c r="K2" s="28"/>
    </row>
    <row r="3" spans="1:11" s="18" customFormat="1" ht="18.75" customHeight="1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28"/>
    </row>
    <row r="4" spans="1:14" s="18" customFormat="1" ht="18.75" customHeight="1">
      <c r="A4" s="42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33"/>
      <c r="L4" s="33"/>
      <c r="M4" s="33"/>
      <c r="N4" s="33"/>
    </row>
    <row r="5" spans="1:11" s="18" customFormat="1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28"/>
    </row>
    <row r="6" spans="1:11" s="18" customFormat="1" ht="16.5">
      <c r="A6" s="53" t="s">
        <v>9</v>
      </c>
      <c r="B6" s="53"/>
      <c r="C6" s="53"/>
      <c r="D6" s="53"/>
      <c r="E6" s="53"/>
      <c r="F6" s="53"/>
      <c r="G6" s="53"/>
      <c r="H6" s="53"/>
      <c r="I6" s="53"/>
      <c r="J6" s="53"/>
      <c r="K6" s="28"/>
    </row>
    <row r="7" spans="1:10" ht="45" customHeight="1">
      <c r="A7" s="54" t="s">
        <v>26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5" t="s">
        <v>0</v>
      </c>
      <c r="B11" s="46" t="s">
        <v>1</v>
      </c>
      <c r="C11" s="25" t="s">
        <v>5</v>
      </c>
      <c r="D11" s="47" t="s">
        <v>13</v>
      </c>
      <c r="E11" s="47" t="s">
        <v>12</v>
      </c>
      <c r="F11" s="47" t="s">
        <v>4</v>
      </c>
      <c r="G11" s="49" t="s">
        <v>2</v>
      </c>
      <c r="H11" s="43" t="s">
        <v>8</v>
      </c>
      <c r="I11" s="43" t="s">
        <v>10</v>
      </c>
      <c r="J11" s="43" t="s">
        <v>3</v>
      </c>
      <c r="K11" s="30">
        <v>1</v>
      </c>
    </row>
    <row r="12" spans="1:10" ht="120" customHeight="1">
      <c r="A12" s="55"/>
      <c r="B12" s="46"/>
      <c r="C12" s="34" t="s">
        <v>14</v>
      </c>
      <c r="D12" s="48"/>
      <c r="E12" s="48"/>
      <c r="F12" s="48"/>
      <c r="G12" s="50"/>
      <c r="H12" s="44"/>
      <c r="I12" s="44"/>
      <c r="J12" s="44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15" customFormat="1" ht="20.25" customHeight="1">
      <c r="A14" s="17">
        <f ca="1">IF(OFFSET(A14,-1,0)&gt;=0,OFFSET(A14,-1,0)+1,1)</f>
        <v>1</v>
      </c>
      <c r="B14" s="11" t="s">
        <v>17</v>
      </c>
      <c r="C14" s="12">
        <v>99</v>
      </c>
      <c r="D14" s="14">
        <v>6</v>
      </c>
      <c r="E14" s="13">
        <v>105</v>
      </c>
      <c r="F14" s="13" t="s">
        <v>18</v>
      </c>
      <c r="G14" s="16" t="s">
        <v>19</v>
      </c>
      <c r="H14" s="13"/>
      <c r="I14" s="26"/>
      <c r="J14" s="13"/>
      <c r="K14" s="31">
        <v>33284</v>
      </c>
    </row>
    <row r="15" spans="1:11" s="15" customFormat="1" ht="20.25" customHeight="1">
      <c r="A15" s="17">
        <f ca="1">IF(OFFSET(A15,-1,0)&gt;=0,OFFSET(A15,-1,0)+1,1)</f>
        <v>2</v>
      </c>
      <c r="B15" s="11" t="s">
        <v>20</v>
      </c>
      <c r="C15" s="12">
        <v>95</v>
      </c>
      <c r="D15" s="14">
        <v>3</v>
      </c>
      <c r="E15" s="13">
        <v>98</v>
      </c>
      <c r="F15" s="13" t="s">
        <v>18</v>
      </c>
      <c r="G15" s="16" t="s">
        <v>21</v>
      </c>
      <c r="H15" s="13"/>
      <c r="I15" s="26"/>
      <c r="J15" s="13"/>
      <c r="K15" s="31">
        <v>33283</v>
      </c>
    </row>
    <row r="16" spans="1:11" s="15" customFormat="1" ht="20.25" customHeight="1">
      <c r="A16" s="17">
        <f ca="1">IF(OFFSET(A16,-1,0)&gt;=0,OFFSET(A16,-1,0)+1,1)</f>
        <v>3</v>
      </c>
      <c r="B16" s="11" t="s">
        <v>22</v>
      </c>
      <c r="C16" s="12">
        <v>90</v>
      </c>
      <c r="D16" s="14">
        <v>3</v>
      </c>
      <c r="E16" s="13">
        <v>93</v>
      </c>
      <c r="F16" s="13" t="s">
        <v>18</v>
      </c>
      <c r="G16" s="16" t="s">
        <v>23</v>
      </c>
      <c r="H16" s="13"/>
      <c r="I16" s="26"/>
      <c r="J16" s="13"/>
      <c r="K16" s="31">
        <v>33601</v>
      </c>
    </row>
    <row r="17" spans="1:11" s="40" customFormat="1" ht="20.25" customHeight="1">
      <c r="A17" s="35">
        <f ca="1">IF(OFFSET(A17,-1,0)&gt;=0,OFFSET(A17,-1,0)+1,1)</f>
        <v>4</v>
      </c>
      <c r="B17" s="41" t="s">
        <v>24</v>
      </c>
      <c r="C17" s="36">
        <v>78</v>
      </c>
      <c r="D17" s="37">
        <v>0</v>
      </c>
      <c r="E17" s="38">
        <v>78</v>
      </c>
      <c r="F17" s="38" t="s">
        <v>18</v>
      </c>
      <c r="G17" s="51" t="s">
        <v>30</v>
      </c>
      <c r="H17" s="51"/>
      <c r="I17" s="51"/>
      <c r="J17" s="51"/>
      <c r="K17" s="39">
        <v>31084</v>
      </c>
    </row>
    <row r="18" spans="1:11" s="40" customFormat="1" ht="20.25" customHeight="1">
      <c r="A18" s="35">
        <f ca="1">IF(OFFSET(A18,-1,0)&gt;=0,OFFSET(A18,-1,0)+1,1)</f>
        <v>5</v>
      </c>
      <c r="B18" s="56" t="s">
        <v>25</v>
      </c>
      <c r="C18" s="36">
        <v>78</v>
      </c>
      <c r="D18" s="37">
        <v>0</v>
      </c>
      <c r="E18" s="38">
        <v>78</v>
      </c>
      <c r="F18" s="38" t="s">
        <v>18</v>
      </c>
      <c r="G18" s="51" t="s">
        <v>31</v>
      </c>
      <c r="H18" s="51"/>
      <c r="I18" s="51"/>
      <c r="J18" s="51"/>
      <c r="K18" s="39">
        <v>32995</v>
      </c>
    </row>
    <row r="19" spans="1:11" s="15" customFormat="1" ht="20.25" customHeight="1" hidden="1">
      <c r="A19" s="17"/>
      <c r="B19" s="11"/>
      <c r="C19" s="12"/>
      <c r="D19" s="14"/>
      <c r="E19" s="13"/>
      <c r="F19" s="13"/>
      <c r="G19" s="16"/>
      <c r="H19" s="13"/>
      <c r="I19" s="26"/>
      <c r="J19" s="13"/>
      <c r="K19" s="31"/>
    </row>
    <row r="20" spans="1:4" ht="17.25" customHeight="1">
      <c r="A20" s="3"/>
      <c r="B20" s="3"/>
      <c r="C20" s="3"/>
      <c r="D20" s="1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5.75">
      <c r="A23" s="3"/>
      <c r="B23" s="3"/>
      <c r="C23" s="3"/>
      <c r="D23" s="1"/>
    </row>
    <row r="24" spans="2:4" ht="15.75">
      <c r="B24" s="3"/>
      <c r="C24" s="4"/>
      <c r="D24" s="1"/>
    </row>
    <row r="25" spans="2:4" ht="15">
      <c r="B25" s="5"/>
      <c r="C25" s="5"/>
      <c r="D25" s="1"/>
    </row>
    <row r="26" spans="2:4" ht="15" customHeight="1">
      <c r="B26" s="45"/>
      <c r="C26" s="45"/>
      <c r="D26" s="1"/>
    </row>
    <row r="27" spans="2:4" ht="15.75">
      <c r="B27" s="45"/>
      <c r="C27" s="45"/>
      <c r="D27" s="6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</sheetData>
  <sheetProtection/>
  <mergeCells count="19">
    <mergeCell ref="A2:B2"/>
    <mergeCell ref="A3:J3"/>
    <mergeCell ref="A5:J5"/>
    <mergeCell ref="J11:J12"/>
    <mergeCell ref="A6:J6"/>
    <mergeCell ref="A7:J7"/>
    <mergeCell ref="H11:H12"/>
    <mergeCell ref="E11:E12"/>
    <mergeCell ref="A11:A12"/>
    <mergeCell ref="F11:F12"/>
    <mergeCell ref="A4:J4"/>
    <mergeCell ref="I11:I12"/>
    <mergeCell ref="B27:C27"/>
    <mergeCell ref="B26:C26"/>
    <mergeCell ref="B11:B12"/>
    <mergeCell ref="D11:D12"/>
    <mergeCell ref="G11:G12"/>
    <mergeCell ref="G17:J17"/>
    <mergeCell ref="G18:J1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2019-08-08T10:09:14Z</dcterms:modified>
  <cp:category/>
  <cp:version/>
  <cp:contentType/>
  <cp:contentStatus/>
</cp:coreProperties>
</file>