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'Список'!$A$2:$M$32</definedName>
    <definedName name="ОригиналЗаявления">'Список'!$K$32</definedName>
    <definedName name="Основания">'Список'!$I$32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'Список'!$C$32</definedName>
    <definedName name="Оценка2">'Список'!$D$32</definedName>
    <definedName name="Оценка3">'Список'!$E$32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'Список'!$H$32</definedName>
    <definedName name="Председатель_КМС">'Список'!#REF!</definedName>
    <definedName name="ПредседательНМСС">'Список'!$C$37</definedName>
    <definedName name="Приоритет">'Список'!#REF!</definedName>
    <definedName name="ПроверкаФБС">'Список'!#REF!</definedName>
    <definedName name="Протокол">'Список'!$B$40</definedName>
    <definedName name="Профиль">'Список'!#REF!</definedName>
    <definedName name="Профиль_ОО">'Список'!$M$32</definedName>
    <definedName name="РаботаМ">'Список'!#REF!</definedName>
    <definedName name="РаботаО">'Список'!#REF!</definedName>
    <definedName name="СогласенНаЗачисление">'Список'!$L$32</definedName>
    <definedName name="Спец">'Список'!$A$11</definedName>
    <definedName name="Список">'Список'!$B$32:$M$32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'Список'!$G$32</definedName>
    <definedName name="СуммаОценок">'Список'!#REF!</definedName>
    <definedName name="Телефон">'Список'!$N$32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'Список'!$B$32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<sst xmlns="http://schemas.openxmlformats.org/spreadsheetml/2006/main" count="83" uniqueCount="64">
  <si>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</si>
  <si>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</si>
  <si>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</si>
  <si>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</si>
  <si>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</si>
  <si>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</si>
  <si>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</si>
  <si>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</si>
  <si>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</si>
  <si>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</si>
  <si>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</si>
  <si>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</si>
  <si>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</si>
  <si>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</si>
  <si>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</si>
  <si>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</si>
  <si>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</si>
  <si>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Михальченко Павел Михайлович</t>
  </si>
  <si>
    <t>Льготы</t>
  </si>
  <si>
    <t>СДО(Л)-3, РиСсО(РСОК)-7, нПО(ИиО)-7</t>
  </si>
  <si>
    <t>Коврижко Владислав Юрьевич</t>
  </si>
  <si>
    <t>ПП</t>
  </si>
  <si>
    <t>ЦП</t>
  </si>
  <si>
    <t>O</t>
  </si>
  <si>
    <t>С</t>
  </si>
  <si>
    <t>Короткая Екатерина Андреевна</t>
  </si>
  <si>
    <t>ОО</t>
  </si>
  <si>
    <t>Порунов Артемий Евгеньевич</t>
  </si>
  <si>
    <t>ПО(ИиО)-27, Т(ГКО)-13, нПО(ИиО)-3</t>
  </si>
  <si>
    <t>Леонов Никита Григорьевич</t>
  </si>
  <si>
    <t>нПО(ИиО)-6, Т(ГКО)-55, ПО(ИиО)-167</t>
  </si>
  <si>
    <t>Шишова Виктория Игоревна</t>
  </si>
  <si>
    <t>Панкратова Валерия Игоревна</t>
  </si>
  <si>
    <t>Тимошенко Роман Игоревич</t>
  </si>
  <si>
    <t>Короткий Антон Васильевич</t>
  </si>
  <si>
    <t>нПО(ИиО)-8, Ю-151, ПО(ИиО)-110</t>
  </si>
  <si>
    <t>Якимович Юлия Романовна</t>
  </si>
  <si>
    <t>Носова Мария Александровна</t>
  </si>
  <si>
    <t>Арещенко Никита Витальевич</t>
  </si>
  <si>
    <t>Геров Антон Дмитриевич</t>
  </si>
  <si>
    <t>Бабак Андрей Игоревич</t>
  </si>
  <si>
    <t>нПО(ИиО)-13</t>
  </si>
  <si>
    <t>44.03.05 Педагогическое образование (История. Обществознание)</t>
  </si>
  <si>
    <t>Общ</t>
  </si>
  <si>
    <t>Ист</t>
  </si>
  <si>
    <t>Рус</t>
  </si>
  <si>
    <t xml:space="preserve">Всего бюджетный набор: 7 ; </t>
  </si>
  <si>
    <t>По договорам: 10</t>
  </si>
  <si>
    <t>ЦП - Целевое обучение</t>
  </si>
  <si>
    <t xml:space="preserve">Зачислен приказом № 1640-ст,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</si>
  <si>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</si>
  <si>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</si>
  <si>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</si>
  <si>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1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</si>
  <si>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</si>
  <si>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</si>
  <si>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</si>
  <si>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5</t>
  </si>
  <si>
    <t xml:space="preserve">Зачислен приказом № 1677-ст, 08.08.2019 </t>
  </si>
  <si>
    <t xml:space="preserve">       Зачислено на 08 августа 2019 г.: </t>
  </si>
  <si>
    <t>По общим основаниям: 1</t>
  </si>
  <si>
    <t>Резерв: 0</t>
  </si>
  <si>
    <t>СН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</si>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</sst>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2" xfId="0" applyNumberFormat="1" applyFont="1" applyBorder="1" applyAlignment="1" applyProtection="1">
      <alignment horizontal="center" vertical="top" shrinkToFit="1"/>
      <protection locked="0"/>
    </xf>
    <xf numFmtId="0" fontId="11" fillId="0" borderId="12" xfId="0" applyNumberFormat="1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Border="1" applyAlignment="1" applyProtection="1">
      <alignment vertical="top"/>
      <protection locked="0"/>
    </xf>
    <xf numFmtId="0" fontId="18" fillId="0" borderId="15" xfId="0" applyFont="1" applyBorder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82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3" t="s">
        <v>54</v>
      </c>
      <c r="B2" s="43"/>
    </row>
    <row r="3" spans="1:13" s="21" customFormat="1" ht="18.75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21" customFormat="1" ht="15.75" customHeight="1">
      <c r="A4" s="48" t="s">
        <v>50</v>
      </c>
      <c r="B4" s="48"/>
      <c r="C4" s="49" t="s">
        <v>51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21" customFormat="1" ht="15.75" customHeight="1">
      <c r="A5" s="42" t="s">
        <v>52</v>
      </c>
      <c r="B5" s="42"/>
      <c r="C5" s="49" t="s">
        <v>53</v>
      </c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21" customFormat="1" ht="15.75" customHeight="1">
      <c r="A6" s="48" t="s">
        <v>56</v>
      </c>
      <c r="B6" s="48"/>
      <c r="C6" s="49" t="s">
        <v>57</v>
      </c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21" customFormat="1" ht="15.75" customHeight="1">
      <c r="A7" s="48" t="s">
        <v>59</v>
      </c>
      <c r="B7" s="48"/>
      <c r="C7" s="49" t="s">
        <v>60</v>
      </c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1" customFormat="1" ht="27.75" customHeight="1">
      <c r="A8" s="44" t="s">
        <v>61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21" customFormat="1" ht="18.75" customHeight="1">
      <c r="A9" s="44" t="s">
        <v>47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21" customFormat="1" ht="16.5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45" customHeight="1">
      <c r="A11" s="59" t="s">
        <v>42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5" customHeight="1">
      <c r="A12" s="11" t="s">
        <v>12</v>
      </c>
      <c r="B12" s="24"/>
      <c r="C12" s="11" t="s">
        <v>48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8" t="s">
        <v>0</v>
      </c>
      <c r="B15" s="56" t="s">
        <v>1</v>
      </c>
      <c r="C15" s="55" t="s">
        <v>5</v>
      </c>
      <c r="D15" s="55"/>
      <c r="E15" s="55"/>
      <c r="F15" s="50" t="s">
        <v>9</v>
      </c>
      <c r="G15" s="50" t="s">
        <v>11</v>
      </c>
      <c r="H15" s="45" t="s">
        <v>14</v>
      </c>
      <c r="I15" s="50" t="s">
        <v>4</v>
      </c>
      <c r="J15" s="52" t="s">
        <v>2</v>
      </c>
      <c r="K15" s="45" t="s">
        <v>8</v>
      </c>
      <c r="L15" s="45" t="s">
        <v>13</v>
      </c>
      <c r="M15" s="45" t="s">
        <v>3</v>
      </c>
    </row>
    <row r="16" spans="1:13" ht="54" customHeight="1">
      <c r="A16" s="58"/>
      <c r="B16" s="56"/>
      <c r="C16" s="22" t="s">
        <v>43</v>
      </c>
      <c r="D16" s="22" t="s">
        <v>44</v>
      </c>
      <c r="E16" s="23" t="s">
        <v>45</v>
      </c>
      <c r="F16" s="51"/>
      <c r="G16" s="51"/>
      <c r="H16" s="46"/>
      <c r="I16" s="51"/>
      <c r="J16" s="53"/>
      <c r="K16" s="46"/>
      <c r="L16" s="46"/>
      <c r="M16" s="4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31">IF(OFFSET(A18,-1,0)&gt;=0,OFFSET(A18,-1,0)+1,1)</f>
        <v>1</v>
      </c>
      <c r="B18" s="35" t="s">
        <v>20</v>
      </c>
      <c r="C18" s="36">
        <v>55</v>
      </c>
      <c r="D18" s="36">
        <v>63</v>
      </c>
      <c r="E18" s="36">
        <v>78</v>
      </c>
      <c r="F18" s="37">
        <v>0</v>
      </c>
      <c r="G18" s="38">
        <v>196</v>
      </c>
      <c r="H18" s="39" t="s">
        <v>21</v>
      </c>
      <c r="I18" s="38" t="s">
        <v>22</v>
      </c>
      <c r="J18" s="57" t="s">
        <v>49</v>
      </c>
      <c r="K18" s="57"/>
      <c r="L18" s="57"/>
      <c r="M18" s="57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35" t="s">
        <v>25</v>
      </c>
      <c r="C19" s="36">
        <v>76</v>
      </c>
      <c r="D19" s="36">
        <v>68</v>
      </c>
      <c r="E19" s="36">
        <v>80</v>
      </c>
      <c r="F19" s="37">
        <v>0</v>
      </c>
      <c r="G19" s="38">
        <v>224</v>
      </c>
      <c r="H19" s="39"/>
      <c r="I19" s="38" t="s">
        <v>26</v>
      </c>
      <c r="J19" s="57" t="s">
        <v>55</v>
      </c>
      <c r="K19" s="57"/>
      <c r="L19" s="57"/>
      <c r="M19" s="57"/>
      <c r="N19" s="40"/>
      <c r="O19" s="40"/>
      <c r="P19" s="40"/>
      <c r="Q19" s="40"/>
      <c r="R19" s="40"/>
      <c r="S19" s="40"/>
    </row>
    <row r="20" spans="1:19" s="19" customFormat="1" ht="20.25" customHeight="1">
      <c r="A20" s="33">
        <f ca="1" t="shared" si="0"/>
        <v>3</v>
      </c>
      <c r="B20" s="14" t="s">
        <v>27</v>
      </c>
      <c r="C20" s="15">
        <v>76</v>
      </c>
      <c r="D20" s="15">
        <v>72</v>
      </c>
      <c r="E20" s="15">
        <v>70</v>
      </c>
      <c r="F20" s="17">
        <v>3</v>
      </c>
      <c r="G20" s="16">
        <v>221</v>
      </c>
      <c r="H20" s="31"/>
      <c r="I20" s="16" t="s">
        <v>26</v>
      </c>
      <c r="J20" s="20" t="s">
        <v>28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29</v>
      </c>
      <c r="C21" s="15">
        <v>64</v>
      </c>
      <c r="D21" s="15">
        <v>75</v>
      </c>
      <c r="E21" s="15">
        <v>73</v>
      </c>
      <c r="F21" s="17">
        <v>0</v>
      </c>
      <c r="G21" s="16">
        <v>212</v>
      </c>
      <c r="H21" s="31"/>
      <c r="I21" s="16" t="s">
        <v>26</v>
      </c>
      <c r="J21" s="20" t="s">
        <v>30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1" customFormat="1" ht="20.25" customHeight="1">
      <c r="A22" s="34">
        <f ca="1" t="shared" si="0"/>
        <v>5</v>
      </c>
      <c r="B22" s="35" t="s">
        <v>31</v>
      </c>
      <c r="C22" s="36">
        <v>69</v>
      </c>
      <c r="D22" s="36">
        <v>51</v>
      </c>
      <c r="E22" s="36">
        <v>91</v>
      </c>
      <c r="F22" s="37">
        <v>0</v>
      </c>
      <c r="G22" s="38">
        <v>211</v>
      </c>
      <c r="H22" s="39"/>
      <c r="I22" s="38" t="s">
        <v>26</v>
      </c>
      <c r="J22" s="57" t="s">
        <v>58</v>
      </c>
      <c r="K22" s="57"/>
      <c r="L22" s="57"/>
      <c r="M22" s="57"/>
      <c r="N22" s="40"/>
      <c r="O22" s="40"/>
      <c r="P22" s="40"/>
      <c r="Q22" s="40"/>
      <c r="R22" s="40"/>
      <c r="S22" s="40"/>
    </row>
    <row r="23" spans="1:19" s="41" customFormat="1" ht="20.25" customHeight="1">
      <c r="A23" s="34">
        <f ca="1" t="shared" si="0"/>
        <v>6</v>
      </c>
      <c r="B23" s="35" t="s">
        <v>32</v>
      </c>
      <c r="C23" s="36">
        <v>67</v>
      </c>
      <c r="D23" s="36">
        <v>58</v>
      </c>
      <c r="E23" s="36">
        <v>80</v>
      </c>
      <c r="F23" s="37">
        <v>3</v>
      </c>
      <c r="G23" s="38">
        <v>208</v>
      </c>
      <c r="H23" s="39" t="s">
        <v>21</v>
      </c>
      <c r="I23" s="38" t="s">
        <v>26</v>
      </c>
      <c r="J23" s="57" t="s">
        <v>55</v>
      </c>
      <c r="K23" s="57"/>
      <c r="L23" s="57"/>
      <c r="M23" s="57"/>
      <c r="N23" s="40"/>
      <c r="O23" s="40"/>
      <c r="P23" s="40"/>
      <c r="Q23" s="40"/>
      <c r="R23" s="40"/>
      <c r="S23" s="40"/>
    </row>
    <row r="24" spans="1:19" s="19" customFormat="1" ht="20.25" customHeight="1">
      <c r="A24" s="33">
        <f ca="1">IF(OFFSET(A24,-1,0)&gt;=0,OFFSET(A24,-1,0)+1,1)</f>
        <v>7</v>
      </c>
      <c r="B24" s="14" t="s">
        <v>17</v>
      </c>
      <c r="C24" s="15">
        <v>66</v>
      </c>
      <c r="D24" s="15">
        <v>65</v>
      </c>
      <c r="E24" s="15">
        <v>72</v>
      </c>
      <c r="F24" s="17">
        <v>0</v>
      </c>
      <c r="G24" s="16">
        <v>203</v>
      </c>
      <c r="H24" s="31" t="s">
        <v>18</v>
      </c>
      <c r="I24" s="16" t="s">
        <v>26</v>
      </c>
      <c r="J24" s="20" t="s">
        <v>19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41" customFormat="1" ht="20.25" customHeight="1">
      <c r="A25" s="34">
        <f ca="1" t="shared" si="0"/>
        <v>8</v>
      </c>
      <c r="B25" s="35" t="s">
        <v>33</v>
      </c>
      <c r="C25" s="36">
        <v>57</v>
      </c>
      <c r="D25" s="36">
        <v>58</v>
      </c>
      <c r="E25" s="36">
        <v>80</v>
      </c>
      <c r="F25" s="37">
        <v>4</v>
      </c>
      <c r="G25" s="38">
        <v>199</v>
      </c>
      <c r="H25" s="39"/>
      <c r="I25" s="38" t="s">
        <v>26</v>
      </c>
      <c r="J25" s="57" t="s">
        <v>55</v>
      </c>
      <c r="K25" s="57"/>
      <c r="L25" s="57"/>
      <c r="M25" s="57"/>
      <c r="N25" s="40"/>
      <c r="O25" s="40"/>
      <c r="P25" s="40"/>
      <c r="Q25" s="40"/>
      <c r="R25" s="40"/>
      <c r="S25" s="40"/>
    </row>
    <row r="26" spans="1:19" s="19" customFormat="1" ht="20.25" customHeight="1">
      <c r="A26" s="33">
        <f ca="1" t="shared" si="0"/>
        <v>9</v>
      </c>
      <c r="B26" s="14" t="s">
        <v>34</v>
      </c>
      <c r="C26" s="15">
        <v>74</v>
      </c>
      <c r="D26" s="15">
        <v>55</v>
      </c>
      <c r="E26" s="15">
        <v>66</v>
      </c>
      <c r="F26" s="17">
        <v>1</v>
      </c>
      <c r="G26" s="16">
        <v>196</v>
      </c>
      <c r="H26" s="31" t="s">
        <v>21</v>
      </c>
      <c r="I26" s="16" t="s">
        <v>26</v>
      </c>
      <c r="J26" s="20" t="s">
        <v>35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41" customFormat="1" ht="20.25" customHeight="1">
      <c r="A27" s="34">
        <f ca="1" t="shared" si="0"/>
        <v>10</v>
      </c>
      <c r="B27" s="35" t="s">
        <v>36</v>
      </c>
      <c r="C27" s="36">
        <v>67</v>
      </c>
      <c r="D27" s="36">
        <v>49</v>
      </c>
      <c r="E27" s="36">
        <v>70</v>
      </c>
      <c r="F27" s="37">
        <v>0</v>
      </c>
      <c r="G27" s="38">
        <v>186</v>
      </c>
      <c r="H27" s="39"/>
      <c r="I27" s="38" t="s">
        <v>26</v>
      </c>
      <c r="J27" s="57" t="s">
        <v>55</v>
      </c>
      <c r="K27" s="57"/>
      <c r="L27" s="57"/>
      <c r="M27" s="57"/>
      <c r="N27" s="40"/>
      <c r="O27" s="40"/>
      <c r="P27" s="40"/>
      <c r="Q27" s="40"/>
      <c r="R27" s="40"/>
      <c r="S27" s="40"/>
    </row>
    <row r="28" spans="1:19" s="41" customFormat="1" ht="20.25" customHeight="1">
      <c r="A28" s="34">
        <f ca="1" t="shared" si="0"/>
        <v>11</v>
      </c>
      <c r="B28" s="35" t="s">
        <v>37</v>
      </c>
      <c r="C28" s="36">
        <v>66</v>
      </c>
      <c r="D28" s="36">
        <v>52</v>
      </c>
      <c r="E28" s="36">
        <v>59</v>
      </c>
      <c r="F28" s="37">
        <v>3</v>
      </c>
      <c r="G28" s="38">
        <v>180</v>
      </c>
      <c r="H28" s="39"/>
      <c r="I28" s="38" t="s">
        <v>26</v>
      </c>
      <c r="J28" s="57" t="s">
        <v>55</v>
      </c>
      <c r="K28" s="57"/>
      <c r="L28" s="57"/>
      <c r="M28" s="57"/>
      <c r="N28" s="40"/>
      <c r="O28" s="40"/>
      <c r="P28" s="40"/>
      <c r="Q28" s="40"/>
      <c r="R28" s="40"/>
      <c r="S28" s="40"/>
    </row>
    <row r="29" spans="1:19" s="41" customFormat="1" ht="20.25" customHeight="1">
      <c r="A29" s="34">
        <f ca="1" t="shared" si="0"/>
        <v>12</v>
      </c>
      <c r="B29" s="35" t="s">
        <v>38</v>
      </c>
      <c r="C29" s="36">
        <v>48</v>
      </c>
      <c r="D29" s="36">
        <v>52</v>
      </c>
      <c r="E29" s="36">
        <v>70</v>
      </c>
      <c r="F29" s="37">
        <v>3</v>
      </c>
      <c r="G29" s="38">
        <v>173</v>
      </c>
      <c r="H29" s="39"/>
      <c r="I29" s="38" t="s">
        <v>62</v>
      </c>
      <c r="J29" s="57" t="s">
        <v>63</v>
      </c>
      <c r="K29" s="57"/>
      <c r="L29" s="57"/>
      <c r="M29" s="57"/>
      <c r="N29" s="40"/>
      <c r="O29" s="40"/>
      <c r="P29" s="40"/>
      <c r="Q29" s="40"/>
      <c r="R29" s="40"/>
      <c r="S29" s="40"/>
    </row>
    <row r="30" spans="1:19" s="69" customFormat="1" ht="20.25" customHeight="1">
      <c r="A30" s="34">
        <f ca="1" t="shared" si="0"/>
        <v>13</v>
      </c>
      <c r="B30" s="35" t="s">
        <v>39</v>
      </c>
      <c r="C30" s="36">
        <v>81</v>
      </c>
      <c r="D30" s="36">
        <v>42</v>
      </c>
      <c r="E30" s="36">
        <v>49</v>
      </c>
      <c r="F30" s="37">
        <v>0</v>
      </c>
      <c r="G30" s="38">
        <v>172</v>
      </c>
      <c r="H30" s="39" t="s">
        <v>21</v>
      </c>
      <c r="I30" s="38" t="s">
        <v>62</v>
      </c>
      <c r="J30" s="57" t="s">
        <v>63</v>
      </c>
      <c r="K30" s="57"/>
      <c r="L30" s="57"/>
      <c r="M30" s="57"/>
      <c r="N30" s="68"/>
      <c r="O30" s="68"/>
      <c r="P30" s="68"/>
      <c r="Q30" s="68"/>
      <c r="R30" s="68"/>
      <c r="S30" s="68"/>
    </row>
    <row r="31" spans="1:19" s="19" customFormat="1" ht="20.25" customHeight="1">
      <c r="A31" s="60">
        <f ca="1" t="shared" si="0"/>
        <v>14</v>
      </c>
      <c r="B31" s="61" t="s">
        <v>40</v>
      </c>
      <c r="C31" s="62">
        <v>60</v>
      </c>
      <c r="D31" s="62">
        <v>40</v>
      </c>
      <c r="E31" s="62">
        <v>37</v>
      </c>
      <c r="F31" s="63">
        <v>0</v>
      </c>
      <c r="G31" s="64">
        <v>137</v>
      </c>
      <c r="H31" s="65"/>
      <c r="I31" s="64" t="s">
        <v>26</v>
      </c>
      <c r="J31" s="66" t="s">
        <v>41</v>
      </c>
      <c r="K31" s="64" t="s">
        <v>23</v>
      </c>
      <c r="L31" s="67" t="s">
        <v>24</v>
      </c>
      <c r="M31" s="64"/>
      <c r="N31" s="18"/>
      <c r="O31" s="18"/>
      <c r="P31" s="18"/>
      <c r="Q31" s="18"/>
      <c r="R31" s="18"/>
      <c r="S31" s="18"/>
    </row>
    <row r="32" spans="1:19" s="19" customFormat="1" ht="20.25" customHeight="1" hidden="1">
      <c r="A32" s="33"/>
      <c r="B32" s="14"/>
      <c r="C32" s="15"/>
      <c r="D32" s="15"/>
      <c r="E32" s="15"/>
      <c r="F32" s="17"/>
      <c r="G32" s="16"/>
      <c r="H32" s="31"/>
      <c r="I32" s="16"/>
      <c r="J32" s="20"/>
      <c r="K32" s="16"/>
      <c r="L32" s="32"/>
      <c r="M32" s="16"/>
      <c r="N32" s="18"/>
      <c r="O32" s="18"/>
      <c r="P32" s="18"/>
      <c r="Q32" s="18"/>
      <c r="R32" s="18"/>
      <c r="S32" s="18"/>
    </row>
    <row r="33" spans="1:8" ht="17.25" customHeight="1">
      <c r="A33" s="3"/>
      <c r="B33" s="3"/>
      <c r="C33" s="3"/>
      <c r="D33" s="3"/>
      <c r="E33" s="3"/>
      <c r="F33" s="1"/>
      <c r="H33" s="1"/>
    </row>
    <row r="34" spans="1:8" ht="17.25" customHeight="1">
      <c r="A34" s="3"/>
      <c r="B34" s="3"/>
      <c r="C34" s="3"/>
      <c r="D34" s="3"/>
      <c r="E34" s="3"/>
      <c r="F34" s="1"/>
      <c r="H34" s="1"/>
    </row>
    <row r="35" spans="1:8" ht="17.25" customHeight="1">
      <c r="A35" s="3"/>
      <c r="B35" s="3"/>
      <c r="C35" s="3"/>
      <c r="D35" s="3"/>
      <c r="E35" s="3"/>
      <c r="F35" s="1"/>
      <c r="H35" s="1"/>
    </row>
    <row r="36" spans="1:8" ht="15.75">
      <c r="A36" s="3"/>
      <c r="B36" s="3"/>
      <c r="C36" s="3"/>
      <c r="D36" s="4"/>
      <c r="E36" s="4"/>
      <c r="F36" s="1"/>
      <c r="H36" s="1"/>
    </row>
    <row r="37" spans="2:8" ht="15.75">
      <c r="B37" s="3"/>
      <c r="C37" s="5"/>
      <c r="D37" s="5"/>
      <c r="E37" s="5"/>
      <c r="F37" s="1"/>
      <c r="H37" s="1"/>
    </row>
    <row r="38" spans="2:8" ht="15">
      <c r="B38" s="6"/>
      <c r="C38" s="6"/>
      <c r="D38" s="6"/>
      <c r="E38" s="6"/>
      <c r="F38" s="1"/>
      <c r="H38" s="1"/>
    </row>
    <row r="39" spans="2:8" ht="15" customHeight="1">
      <c r="B39" s="54"/>
      <c r="C39" s="54"/>
      <c r="D39" s="7"/>
      <c r="E39" s="7"/>
      <c r="F39" s="1"/>
      <c r="H39" s="1"/>
    </row>
    <row r="40" spans="2:8" ht="15.75">
      <c r="B40" s="54"/>
      <c r="C40" s="54"/>
      <c r="D40" s="7"/>
      <c r="E40" s="7"/>
      <c r="F40" s="9"/>
      <c r="H40" s="9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5:8" ht="15">
      <c r="E43" s="8"/>
      <c r="F43" s="1"/>
      <c r="H43" s="1"/>
    </row>
    <row r="44" spans="5:8" ht="15">
      <c r="E44" s="8"/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</sheetData>
  <sheetProtection/>
  <mergeCells count="36">
    <mergeCell ref="J29:M29"/>
    <mergeCell ref="J30:M30"/>
    <mergeCell ref="A7:B7"/>
    <mergeCell ref="C7:M7"/>
    <mergeCell ref="A15:A16"/>
    <mergeCell ref="K15:K16"/>
    <mergeCell ref="A11:M11"/>
    <mergeCell ref="G15:G16"/>
    <mergeCell ref="H15:H16"/>
    <mergeCell ref="J23:M23"/>
    <mergeCell ref="J25:M25"/>
    <mergeCell ref="J22:M22"/>
    <mergeCell ref="J28:M28"/>
    <mergeCell ref="J27:M27"/>
    <mergeCell ref="J19:M19"/>
    <mergeCell ref="I15:I16"/>
    <mergeCell ref="A6:B6"/>
    <mergeCell ref="C6:M6"/>
    <mergeCell ref="J15:J16"/>
    <mergeCell ref="B40:C40"/>
    <mergeCell ref="B39:C39"/>
    <mergeCell ref="C15:E15"/>
    <mergeCell ref="B15:B16"/>
    <mergeCell ref="F15:F16"/>
    <mergeCell ref="J18:M18"/>
    <mergeCell ref="A2:B2"/>
    <mergeCell ref="A3:M3"/>
    <mergeCell ref="A9:M9"/>
    <mergeCell ref="M15:M16"/>
    <mergeCell ref="A10:M10"/>
    <mergeCell ref="L15:L16"/>
    <mergeCell ref="A4:B4"/>
    <mergeCell ref="C4:M4"/>
    <mergeCell ref="C5:M5"/>
    <mergeCell ref="A8:M8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2019-08-20T08:37:33Z</dcterms:modified>
  <cp:category/>
  <cp:version/>
  <cp:contentType/>
  <cp:contentStatus/>
</cp:coreProperties>
</file>