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0" yWindow="65281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'Список'!$F$54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'Список'!$J$54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'Список'!$A$2:$M$54</definedName>
    <definedName name="ОригиналЗаявления">'Список'!$K$54</definedName>
    <definedName name="Основания">'Список'!$I$54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'Список'!$C$54</definedName>
    <definedName name="Оценка2">'Список'!$D$54</definedName>
    <definedName name="Оценка3">'Список'!$E$54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'Список'!$H$54</definedName>
    <definedName name="Председатель_КМС">'Список'!#REF!</definedName>
    <definedName name="ПредседательНМСС">'Список'!$C$58</definedName>
    <definedName name="Приоритет">'Список'!#REF!</definedName>
    <definedName name="ПроверкаФБС">'Список'!#REF!</definedName>
    <definedName name="Протокол">'Список'!$B$61</definedName>
    <definedName name="Профиль">'Список'!#REF!</definedName>
    <definedName name="Профиль_ОО">'Список'!$M$54</definedName>
    <definedName name="РаботаМ">'Список'!#REF!</definedName>
    <definedName name="РаботаО">'Список'!#REF!</definedName>
    <definedName name="СогласенНаЗачисление">'Список'!$L$54</definedName>
    <definedName name="Спец">'Список'!$A$11</definedName>
    <definedName name="Список">'Список'!$B$54:$M$54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'Список'!$G$54</definedName>
    <definedName name="СуммаОценок">'Список'!#REF!</definedName>
    <definedName name="Телефон">'Список'!$N$54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'Список'!$B$54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<sst xmlns="http://schemas.openxmlformats.org/spreadsheetml/2006/main" count="144" uniqueCount="97">
  <si>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</si>
  <si>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</si>
  <si>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</si>
  <si>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</si>
  <si>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</si>
  <si>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</si>
  <si>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</si>
  <si>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</si>
  <si>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</si>
  <si>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</si>
  <si>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</si>
  <si>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</si>
  <si>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</si>
  <si>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</si>
  <si>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</si>
  <si>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</si>
  <si>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</si>
  <si>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Пилипчук Александр Сергеевич</t>
  </si>
  <si>
    <t>Льготы</t>
  </si>
  <si>
    <t>ОП</t>
  </si>
  <si>
    <t>Суханова Виктория Александровна</t>
  </si>
  <si>
    <t>Шишов Александр Игоревич</t>
  </si>
  <si>
    <t>ОО</t>
  </si>
  <si>
    <t>Т(ГКО)-22, зПО(И)-7, ПО(ИиО)-45</t>
  </si>
  <si>
    <t>Решетнева Мария Александровна</t>
  </si>
  <si>
    <t>зСР(СРССС)-8, зПО(И)-10, зПО(ДиД)-26</t>
  </si>
  <si>
    <t>Воропаев Андрей Михайлович</t>
  </si>
  <si>
    <t>Дегтярева Кристина Александровна</t>
  </si>
  <si>
    <t>зСДО(Л)-12, зПО(И)-6, зППО(ПО)-20</t>
  </si>
  <si>
    <t>Емельяненко Дарья Сергеевна</t>
  </si>
  <si>
    <t>зСР(СРССС)-7, зПО(ДиД)-25, зПО(И)-9</t>
  </si>
  <si>
    <t>Джакиенов Владислав Сергеевич</t>
  </si>
  <si>
    <t>Симанова Екатерина Александровна</t>
  </si>
  <si>
    <t>Мамеко Мария Алексеевна</t>
  </si>
  <si>
    <t>Клюева Евгения Владимировна</t>
  </si>
  <si>
    <t>Т(ГКО)-5, зПО(И)-5</t>
  </si>
  <si>
    <t>Синицын Андрей Михайлович</t>
  </si>
  <si>
    <t>Рачикова Ангелина Андреевна</t>
  </si>
  <si>
    <t>зПО(И)-29, ПО(ИиО)-212</t>
  </si>
  <si>
    <t>Комарова Тамара Сергеевна</t>
  </si>
  <si>
    <t>Притула Виктория Николаевна</t>
  </si>
  <si>
    <t>Петрова Елена Сергеевна</t>
  </si>
  <si>
    <t>Ю-42, ПО(ИиО)-28, зПО(И)-36</t>
  </si>
  <si>
    <t>Филатенко Олег Олегович</t>
  </si>
  <si>
    <t>Шпачков Максим Сергеевич</t>
  </si>
  <si>
    <t>зПО(И)-17, зРиСсО(РСОК)-9</t>
  </si>
  <si>
    <t>Кузнецова Снежана Сергеевна</t>
  </si>
  <si>
    <t>Тимотин Станислав Романович</t>
  </si>
  <si>
    <t>Дмитриева Мария Сергеевна</t>
  </si>
  <si>
    <t>ПО(ИиО)-196, зПО(И)-26, зПО(ИИ)-19</t>
  </si>
  <si>
    <t>Щербаков Владимир Сергеевич</t>
  </si>
  <si>
    <t>озЮ(ГрП)-19, зПО(И)-20</t>
  </si>
  <si>
    <t>Белоножко Владислава Владимировна</t>
  </si>
  <si>
    <t>зРиСсО(РСОК)-3, зПО(А)-6, зПО(И)-12</t>
  </si>
  <si>
    <t>Кривцова Елена Сергеевна</t>
  </si>
  <si>
    <t>Гинькина Ирина Алексеевна</t>
  </si>
  <si>
    <t>Костик Евгения Олеговна</t>
  </si>
  <si>
    <t>Макаров Алексей Сергеевич</t>
  </si>
  <si>
    <t>зПО(И)-23, ПО(ИиО)-194, Т(ГКО)-79</t>
  </si>
  <si>
    <t>Новикова Ирина Геннадьевна</t>
  </si>
  <si>
    <t>Савостина Елена Алексеевна</t>
  </si>
  <si>
    <t>зСР(СРССС)-1, зПО(И)-1</t>
  </si>
  <si>
    <t>Латинский Никита Витальевич</t>
  </si>
  <si>
    <t>озЮ(ГрП)-27, зПО(И)-27</t>
  </si>
  <si>
    <t>Заритовская Ульяна Владимировна</t>
  </si>
  <si>
    <t>зСР(СРССС)-14, зПО(И)-16, озЮ(ГрП)-14</t>
  </si>
  <si>
    <t>Хохлов Игорь Сергеевич</t>
  </si>
  <si>
    <t>СН</t>
  </si>
  <si>
    <t>Немцева Юлия Александровна</t>
  </si>
  <si>
    <t>Бут Юлия Евгеньевна</t>
  </si>
  <si>
    <t>зТ(ОТТУ)-3, зРиСсО(РСОК)-17, зПО(И)-28</t>
  </si>
  <si>
    <t>Толстов Георгий Константинович</t>
  </si>
  <si>
    <t>озЮ(ГрП)-39, зРиСсО(РСОК)-21, зПО(И)-32</t>
  </si>
  <si>
    <t>44.03.01 Педагогическое образование (История)</t>
  </si>
  <si>
    <t>Общ</t>
  </si>
  <si>
    <t>Ист</t>
  </si>
  <si>
    <t>Рус</t>
  </si>
  <si>
    <t xml:space="preserve">Всего бюджетный набор: 15 ; </t>
  </si>
  <si>
    <t>По договорам: 10</t>
  </si>
  <si>
    <t>ЦП - Целевое обучение</t>
  </si>
  <si>
    <t xml:space="preserve">Зачислен приказом № 1643-ст, 29.07.2019 </t>
  </si>
  <si>
    <t xml:space="preserve">Зачислен приказом № 1639-ст, 29.07.2019 </t>
  </si>
  <si>
    <t xml:space="preserve">       Зачислено на 29 июля 2019 г.: 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</si>
  <si>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</si>
  <si>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</si>
  <si>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По квоте приема лиц, имеющих особые права: 2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</si>
  <si>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</si>
  <si>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1660-ст, 03.08.2019 </t>
  </si>
  <si>
    <t xml:space="preserve">       Зачислено на 03 августа 2019 г.: </t>
  </si>
  <si>
    <t>По общим основаниям: 11</t>
  </si>
  <si>
    <t>Маркелова Валерия Александровна</t>
  </si>
  <si>
    <t xml:space="preserve">Зачислен приказом № 1680-ст, 08.08.2019 </t>
  </si>
  <si>
    <t xml:space="preserve">Зачислен приказом № 1679-ст, 08.08.2019 </t>
  </si>
  <si>
    <t xml:space="preserve">       Зачислено на 08 августа 2019 г.: </t>
  </si>
  <si>
    <t>Резерв: 0</t>
  </si>
  <si>
    <t>По общим основаниям: 2</t>
  </si>
  <si>
    <t xml:space="preserve">Зачислен приказом № 1720-ст,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</si>
</sst>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03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70.25" customHeight="1">
      <c r="A2" s="58" t="s">
        <v>86</v>
      </c>
      <c r="B2" s="58"/>
    </row>
    <row r="3" spans="1:13" s="21" customFormat="1" ht="18.75" customHeight="1">
      <c r="A3" s="56" t="s">
        <v>77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21" customFormat="1" ht="15.75" customHeight="1">
      <c r="A4" s="50" t="s">
        <v>82</v>
      </c>
      <c r="B4" s="50"/>
      <c r="C4" s="51" t="s">
        <v>85</v>
      </c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s="21" customFormat="1" ht="15.75" customHeight="1">
      <c r="A5" s="44" t="s">
        <v>83</v>
      </c>
      <c r="B5" s="44"/>
      <c r="C5" s="51" t="s">
        <v>84</v>
      </c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21" customFormat="1" ht="15.75" customHeight="1">
      <c r="A6" s="50" t="s">
        <v>88</v>
      </c>
      <c r="B6" s="50"/>
      <c r="C6" s="51" t="s">
        <v>89</v>
      </c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s="21" customFormat="1" ht="15.75" customHeight="1">
      <c r="A7" s="50" t="s">
        <v>93</v>
      </c>
      <c r="B7" s="50"/>
      <c r="C7" s="51" t="s">
        <v>95</v>
      </c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s="21" customFormat="1" ht="27.75" customHeight="1">
      <c r="A8" s="56" t="s">
        <v>94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s="21" customFormat="1" ht="18.75" customHeight="1">
      <c r="A9" s="56" t="s">
        <v>78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s="21" customFormat="1" ht="16.5">
      <c r="A10" s="59" t="s">
        <v>10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45" customHeight="1">
      <c r="A11" s="52" t="s">
        <v>73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4" ht="15" customHeight="1">
      <c r="A12" s="11" t="s">
        <v>12</v>
      </c>
      <c r="B12" s="24"/>
      <c r="C12" s="11" t="s">
        <v>79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3" t="s">
        <v>0</v>
      </c>
      <c r="B15" s="62" t="s">
        <v>1</v>
      </c>
      <c r="C15" s="61" t="s">
        <v>5</v>
      </c>
      <c r="D15" s="61"/>
      <c r="E15" s="61"/>
      <c r="F15" s="54" t="s">
        <v>9</v>
      </c>
      <c r="G15" s="54" t="s">
        <v>11</v>
      </c>
      <c r="H15" s="46" t="s">
        <v>14</v>
      </c>
      <c r="I15" s="54" t="s">
        <v>4</v>
      </c>
      <c r="J15" s="48" t="s">
        <v>2</v>
      </c>
      <c r="K15" s="46" t="s">
        <v>8</v>
      </c>
      <c r="L15" s="46" t="s">
        <v>13</v>
      </c>
      <c r="M15" s="46" t="s">
        <v>3</v>
      </c>
    </row>
    <row r="16" spans="1:13" ht="54" customHeight="1">
      <c r="A16" s="53"/>
      <c r="B16" s="62"/>
      <c r="C16" s="22" t="s">
        <v>74</v>
      </c>
      <c r="D16" s="22" t="s">
        <v>75</v>
      </c>
      <c r="E16" s="23" t="s">
        <v>76</v>
      </c>
      <c r="F16" s="55"/>
      <c r="G16" s="55"/>
      <c r="H16" s="47"/>
      <c r="I16" s="55"/>
      <c r="J16" s="49"/>
      <c r="K16" s="47"/>
      <c r="L16" s="47"/>
      <c r="M16" s="47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42" customFormat="1" ht="20.25" customHeight="1">
      <c r="A18" s="35">
        <f aca="true" ca="1" t="shared" si="0" ref="A18:A53">IF(OFFSET(A18,-1,0)&gt;=0,OFFSET(A18,-1,0)+1,1)</f>
        <v>1</v>
      </c>
      <c r="B18" s="36" t="s">
        <v>17</v>
      </c>
      <c r="C18" s="37">
        <v>57</v>
      </c>
      <c r="D18" s="37">
        <v>62</v>
      </c>
      <c r="E18" s="37">
        <v>70</v>
      </c>
      <c r="F18" s="38">
        <v>0</v>
      </c>
      <c r="G18" s="39">
        <v>189</v>
      </c>
      <c r="H18" s="40" t="s">
        <v>18</v>
      </c>
      <c r="I18" s="39" t="s">
        <v>19</v>
      </c>
      <c r="J18" s="57" t="s">
        <v>81</v>
      </c>
      <c r="K18" s="57"/>
      <c r="L18" s="57"/>
      <c r="M18" s="57"/>
      <c r="N18" s="41"/>
      <c r="O18" s="41"/>
      <c r="P18" s="41"/>
      <c r="Q18" s="41"/>
      <c r="R18" s="41"/>
      <c r="S18" s="41"/>
    </row>
    <row r="19" spans="1:19" s="42" customFormat="1" ht="20.25" customHeight="1">
      <c r="A19" s="35">
        <f ca="1" t="shared" si="0"/>
        <v>2</v>
      </c>
      <c r="B19" s="43" t="s">
        <v>20</v>
      </c>
      <c r="C19" s="37">
        <v>58</v>
      </c>
      <c r="D19" s="37">
        <v>57</v>
      </c>
      <c r="E19" s="37">
        <v>40</v>
      </c>
      <c r="F19" s="38">
        <v>0</v>
      </c>
      <c r="G19" s="39">
        <v>155</v>
      </c>
      <c r="H19" s="40" t="s">
        <v>18</v>
      </c>
      <c r="I19" s="39" t="s">
        <v>19</v>
      </c>
      <c r="J19" s="57" t="s">
        <v>81</v>
      </c>
      <c r="K19" s="57"/>
      <c r="L19" s="57"/>
      <c r="M19" s="57"/>
      <c r="N19" s="41"/>
      <c r="O19" s="41"/>
      <c r="P19" s="41"/>
      <c r="Q19" s="41"/>
      <c r="R19" s="41"/>
      <c r="S19" s="41"/>
    </row>
    <row r="20" spans="1:19" s="19" customFormat="1" ht="20.25" customHeight="1">
      <c r="A20" s="33">
        <f ca="1" t="shared" si="0"/>
        <v>3</v>
      </c>
      <c r="B20" s="14" t="s">
        <v>21</v>
      </c>
      <c r="C20" s="15">
        <v>90</v>
      </c>
      <c r="D20" s="15">
        <v>72</v>
      </c>
      <c r="E20" s="15">
        <v>96</v>
      </c>
      <c r="F20" s="17">
        <v>3</v>
      </c>
      <c r="G20" s="16">
        <v>261</v>
      </c>
      <c r="H20" s="31"/>
      <c r="I20" s="16" t="s">
        <v>22</v>
      </c>
      <c r="J20" s="20" t="s">
        <v>23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14" t="s">
        <v>24</v>
      </c>
      <c r="C21" s="15">
        <v>85</v>
      </c>
      <c r="D21" s="15">
        <v>76</v>
      </c>
      <c r="E21" s="15">
        <v>76</v>
      </c>
      <c r="F21" s="17">
        <v>0</v>
      </c>
      <c r="G21" s="16">
        <v>237</v>
      </c>
      <c r="H21" s="31"/>
      <c r="I21" s="16" t="s">
        <v>22</v>
      </c>
      <c r="J21" s="20" t="s">
        <v>25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42" customFormat="1" ht="20.25" customHeight="1">
      <c r="A22" s="35">
        <f ca="1" t="shared" si="0"/>
        <v>5</v>
      </c>
      <c r="B22" s="36" t="s">
        <v>26</v>
      </c>
      <c r="C22" s="37">
        <v>70</v>
      </c>
      <c r="D22" s="37">
        <v>81</v>
      </c>
      <c r="E22" s="37">
        <v>68</v>
      </c>
      <c r="F22" s="38">
        <v>0</v>
      </c>
      <c r="G22" s="39">
        <v>219</v>
      </c>
      <c r="H22" s="40"/>
      <c r="I22" s="39" t="s">
        <v>22</v>
      </c>
      <c r="J22" s="57" t="s">
        <v>87</v>
      </c>
      <c r="K22" s="57"/>
      <c r="L22" s="57"/>
      <c r="M22" s="57"/>
      <c r="N22" s="41"/>
      <c r="O22" s="41"/>
      <c r="P22" s="41"/>
      <c r="Q22" s="41"/>
      <c r="R22" s="41"/>
      <c r="S22" s="41"/>
    </row>
    <row r="23" spans="1:19" s="19" customFormat="1" ht="20.25" customHeight="1">
      <c r="A23" s="33">
        <f ca="1" t="shared" si="0"/>
        <v>6</v>
      </c>
      <c r="B23" s="14" t="s">
        <v>27</v>
      </c>
      <c r="C23" s="15">
        <v>67</v>
      </c>
      <c r="D23" s="15">
        <v>69</v>
      </c>
      <c r="E23" s="15">
        <v>80</v>
      </c>
      <c r="F23" s="17">
        <v>3</v>
      </c>
      <c r="G23" s="16">
        <v>219</v>
      </c>
      <c r="H23" s="31"/>
      <c r="I23" s="16" t="s">
        <v>22</v>
      </c>
      <c r="J23" s="20" t="s">
        <v>28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29</v>
      </c>
      <c r="C24" s="15">
        <v>78</v>
      </c>
      <c r="D24" s="15">
        <v>60</v>
      </c>
      <c r="E24" s="15">
        <v>80</v>
      </c>
      <c r="F24" s="17">
        <v>0</v>
      </c>
      <c r="G24" s="16">
        <v>218</v>
      </c>
      <c r="H24" s="31"/>
      <c r="I24" s="16" t="s">
        <v>22</v>
      </c>
      <c r="J24" s="20" t="s">
        <v>30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42" customFormat="1" ht="20.25" customHeight="1">
      <c r="A25" s="35">
        <f ca="1" t="shared" si="0"/>
        <v>8</v>
      </c>
      <c r="B25" s="45" t="s">
        <v>32</v>
      </c>
      <c r="C25" s="37">
        <v>69</v>
      </c>
      <c r="D25" s="37">
        <v>65</v>
      </c>
      <c r="E25" s="37">
        <v>72</v>
      </c>
      <c r="F25" s="38">
        <v>3</v>
      </c>
      <c r="G25" s="39">
        <v>209</v>
      </c>
      <c r="H25" s="40"/>
      <c r="I25" s="39" t="s">
        <v>22</v>
      </c>
      <c r="J25" s="57" t="s">
        <v>87</v>
      </c>
      <c r="K25" s="57"/>
      <c r="L25" s="57"/>
      <c r="M25" s="57"/>
      <c r="N25" s="41"/>
      <c r="O25" s="41"/>
      <c r="P25" s="41"/>
      <c r="Q25" s="41"/>
      <c r="R25" s="41"/>
      <c r="S25" s="41"/>
    </row>
    <row r="26" spans="1:19" s="42" customFormat="1" ht="20.25" customHeight="1">
      <c r="A26" s="35">
        <f ca="1" t="shared" si="0"/>
        <v>9</v>
      </c>
      <c r="B26" s="36" t="s">
        <v>33</v>
      </c>
      <c r="C26" s="37">
        <v>65</v>
      </c>
      <c r="D26" s="37">
        <v>68</v>
      </c>
      <c r="E26" s="37">
        <v>68</v>
      </c>
      <c r="F26" s="38">
        <v>3</v>
      </c>
      <c r="G26" s="39">
        <v>204</v>
      </c>
      <c r="H26" s="40"/>
      <c r="I26" s="39" t="s">
        <v>22</v>
      </c>
      <c r="J26" s="57" t="s">
        <v>87</v>
      </c>
      <c r="K26" s="57"/>
      <c r="L26" s="57"/>
      <c r="M26" s="57"/>
      <c r="N26" s="41"/>
      <c r="O26" s="41"/>
      <c r="P26" s="41"/>
      <c r="Q26" s="41"/>
      <c r="R26" s="41"/>
      <c r="S26" s="41"/>
    </row>
    <row r="27" spans="1:19" s="19" customFormat="1" ht="20.25" customHeight="1">
      <c r="A27" s="33">
        <f ca="1" t="shared" si="0"/>
        <v>10</v>
      </c>
      <c r="B27" s="14" t="s">
        <v>34</v>
      </c>
      <c r="C27" s="15">
        <v>66</v>
      </c>
      <c r="D27" s="15">
        <v>61</v>
      </c>
      <c r="E27" s="15">
        <v>76</v>
      </c>
      <c r="F27" s="17">
        <v>0</v>
      </c>
      <c r="G27" s="16">
        <v>203</v>
      </c>
      <c r="H27" s="31"/>
      <c r="I27" s="16" t="s">
        <v>22</v>
      </c>
      <c r="J27" s="20" t="s">
        <v>35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42" customFormat="1" ht="20.25" customHeight="1">
      <c r="A28" s="35">
        <f ca="1" t="shared" si="0"/>
        <v>11</v>
      </c>
      <c r="B28" s="36" t="s">
        <v>36</v>
      </c>
      <c r="C28" s="37">
        <v>64</v>
      </c>
      <c r="D28" s="37">
        <v>63</v>
      </c>
      <c r="E28" s="37">
        <v>73</v>
      </c>
      <c r="F28" s="38">
        <v>0</v>
      </c>
      <c r="G28" s="39">
        <v>200</v>
      </c>
      <c r="H28" s="40"/>
      <c r="I28" s="39" t="s">
        <v>22</v>
      </c>
      <c r="J28" s="57" t="s">
        <v>87</v>
      </c>
      <c r="K28" s="57"/>
      <c r="L28" s="57"/>
      <c r="M28" s="57"/>
      <c r="N28" s="41"/>
      <c r="O28" s="41"/>
      <c r="P28" s="41"/>
      <c r="Q28" s="41"/>
      <c r="R28" s="41"/>
      <c r="S28" s="41"/>
    </row>
    <row r="29" spans="1:19" s="19" customFormat="1" ht="20.25" customHeight="1">
      <c r="A29" s="33">
        <f ca="1" t="shared" si="0"/>
        <v>12</v>
      </c>
      <c r="B29" s="14" t="s">
        <v>37</v>
      </c>
      <c r="C29" s="15">
        <v>59</v>
      </c>
      <c r="D29" s="15">
        <v>64</v>
      </c>
      <c r="E29" s="15">
        <v>68</v>
      </c>
      <c r="F29" s="17">
        <v>0</v>
      </c>
      <c r="G29" s="16">
        <v>191</v>
      </c>
      <c r="H29" s="31"/>
      <c r="I29" s="16" t="s">
        <v>22</v>
      </c>
      <c r="J29" s="20" t="s">
        <v>38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42" customFormat="1" ht="20.25" customHeight="1">
      <c r="A30" s="35">
        <f ca="1" t="shared" si="0"/>
        <v>13</v>
      </c>
      <c r="B30" s="36" t="s">
        <v>39</v>
      </c>
      <c r="C30" s="37">
        <v>64</v>
      </c>
      <c r="D30" s="37">
        <v>55</v>
      </c>
      <c r="E30" s="37">
        <v>69</v>
      </c>
      <c r="F30" s="38">
        <v>0</v>
      </c>
      <c r="G30" s="39">
        <v>188</v>
      </c>
      <c r="H30" s="40"/>
      <c r="I30" s="39" t="s">
        <v>22</v>
      </c>
      <c r="J30" s="57" t="s">
        <v>87</v>
      </c>
      <c r="K30" s="57"/>
      <c r="L30" s="57"/>
      <c r="M30" s="57"/>
      <c r="N30" s="41"/>
      <c r="O30" s="41"/>
      <c r="P30" s="41"/>
      <c r="Q30" s="41"/>
      <c r="R30" s="41"/>
      <c r="S30" s="41"/>
    </row>
    <row r="31" spans="1:19" s="42" customFormat="1" ht="20.25" customHeight="1">
      <c r="A31" s="35">
        <f ca="1" t="shared" si="0"/>
        <v>14</v>
      </c>
      <c r="B31" s="36" t="s">
        <v>40</v>
      </c>
      <c r="C31" s="37">
        <v>68</v>
      </c>
      <c r="D31" s="37">
        <v>57</v>
      </c>
      <c r="E31" s="37">
        <v>61</v>
      </c>
      <c r="F31" s="38">
        <v>0</v>
      </c>
      <c r="G31" s="39">
        <v>186</v>
      </c>
      <c r="H31" s="40"/>
      <c r="I31" s="39" t="s">
        <v>22</v>
      </c>
      <c r="J31" s="57" t="s">
        <v>87</v>
      </c>
      <c r="K31" s="57"/>
      <c r="L31" s="57"/>
      <c r="M31" s="57"/>
      <c r="N31" s="41"/>
      <c r="O31" s="41"/>
      <c r="P31" s="41"/>
      <c r="Q31" s="41"/>
      <c r="R31" s="41"/>
      <c r="S31" s="41"/>
    </row>
    <row r="32" spans="1:19" s="19" customFormat="1" ht="20.25" customHeight="1">
      <c r="A32" s="33">
        <f ca="1" t="shared" si="0"/>
        <v>15</v>
      </c>
      <c r="B32" s="14" t="s">
        <v>41</v>
      </c>
      <c r="C32" s="15">
        <v>59</v>
      </c>
      <c r="D32" s="15">
        <v>45</v>
      </c>
      <c r="E32" s="15">
        <v>78</v>
      </c>
      <c r="F32" s="17">
        <v>4</v>
      </c>
      <c r="G32" s="16">
        <v>186</v>
      </c>
      <c r="H32" s="31"/>
      <c r="I32" s="16" t="s">
        <v>22</v>
      </c>
      <c r="J32" s="20" t="s">
        <v>42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42" customFormat="1" ht="20.25" customHeight="1">
      <c r="A33" s="35">
        <f ca="1" t="shared" si="0"/>
        <v>16</v>
      </c>
      <c r="B33" s="36" t="s">
        <v>43</v>
      </c>
      <c r="C33" s="37">
        <v>58</v>
      </c>
      <c r="D33" s="37">
        <v>69</v>
      </c>
      <c r="E33" s="37">
        <v>59</v>
      </c>
      <c r="F33" s="38">
        <v>0</v>
      </c>
      <c r="G33" s="39">
        <v>186</v>
      </c>
      <c r="H33" s="40"/>
      <c r="I33" s="39" t="s">
        <v>22</v>
      </c>
      <c r="J33" s="57" t="s">
        <v>87</v>
      </c>
      <c r="K33" s="57"/>
      <c r="L33" s="57"/>
      <c r="M33" s="57"/>
      <c r="N33" s="41"/>
      <c r="O33" s="41"/>
      <c r="P33" s="41"/>
      <c r="Q33" s="41"/>
      <c r="R33" s="41"/>
      <c r="S33" s="41"/>
    </row>
    <row r="34" spans="1:19" s="19" customFormat="1" ht="20.25" customHeight="1">
      <c r="A34" s="33">
        <f ca="1" t="shared" si="0"/>
        <v>17</v>
      </c>
      <c r="B34" s="14" t="s">
        <v>44</v>
      </c>
      <c r="C34" s="15">
        <v>58</v>
      </c>
      <c r="D34" s="15">
        <v>56</v>
      </c>
      <c r="E34" s="15">
        <v>69</v>
      </c>
      <c r="F34" s="17">
        <v>0</v>
      </c>
      <c r="G34" s="16">
        <v>183</v>
      </c>
      <c r="H34" s="31"/>
      <c r="I34" s="16" t="s">
        <v>22</v>
      </c>
      <c r="J34" s="20" t="s">
        <v>45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42" customFormat="1" ht="20.25" customHeight="1">
      <c r="A35" s="35">
        <f ca="1" t="shared" si="0"/>
        <v>18</v>
      </c>
      <c r="B35" s="36" t="s">
        <v>46</v>
      </c>
      <c r="C35" s="37">
        <v>54</v>
      </c>
      <c r="D35" s="37">
        <v>58</v>
      </c>
      <c r="E35" s="37">
        <v>70</v>
      </c>
      <c r="F35" s="38">
        <v>0</v>
      </c>
      <c r="G35" s="39">
        <v>182</v>
      </c>
      <c r="H35" s="40"/>
      <c r="I35" s="39" t="s">
        <v>22</v>
      </c>
      <c r="J35" s="57" t="s">
        <v>87</v>
      </c>
      <c r="K35" s="57"/>
      <c r="L35" s="57"/>
      <c r="M35" s="57"/>
      <c r="N35" s="41"/>
      <c r="O35" s="41"/>
      <c r="P35" s="41"/>
      <c r="Q35" s="41"/>
      <c r="R35" s="41"/>
      <c r="S35" s="41"/>
    </row>
    <row r="36" spans="1:19" s="42" customFormat="1" ht="20.25" customHeight="1">
      <c r="A36" s="35">
        <f ca="1" t="shared" si="0"/>
        <v>19</v>
      </c>
      <c r="B36" s="36" t="s">
        <v>47</v>
      </c>
      <c r="C36" s="37">
        <v>59</v>
      </c>
      <c r="D36" s="37">
        <v>57</v>
      </c>
      <c r="E36" s="37">
        <v>64</v>
      </c>
      <c r="F36" s="38">
        <v>0</v>
      </c>
      <c r="G36" s="39">
        <v>180</v>
      </c>
      <c r="H36" s="40"/>
      <c r="I36" s="39" t="s">
        <v>22</v>
      </c>
      <c r="J36" s="57" t="s">
        <v>87</v>
      </c>
      <c r="K36" s="57"/>
      <c r="L36" s="57"/>
      <c r="M36" s="57"/>
      <c r="N36" s="41"/>
      <c r="O36" s="41"/>
      <c r="P36" s="41"/>
      <c r="Q36" s="41"/>
      <c r="R36" s="41"/>
      <c r="S36" s="41"/>
    </row>
    <row r="37" spans="1:19" s="19" customFormat="1" ht="20.25" customHeight="1">
      <c r="A37" s="33">
        <f ca="1" t="shared" si="0"/>
        <v>20</v>
      </c>
      <c r="B37" s="14" t="s">
        <v>48</v>
      </c>
      <c r="C37" s="15">
        <v>56</v>
      </c>
      <c r="D37" s="15">
        <v>51</v>
      </c>
      <c r="E37" s="15">
        <v>73</v>
      </c>
      <c r="F37" s="17">
        <v>0</v>
      </c>
      <c r="G37" s="16">
        <v>180</v>
      </c>
      <c r="H37" s="31"/>
      <c r="I37" s="16" t="s">
        <v>22</v>
      </c>
      <c r="J37" s="20" t="s">
        <v>49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19" customFormat="1" ht="20.25" customHeight="1">
      <c r="A38" s="33">
        <f ca="1" t="shared" si="0"/>
        <v>21</v>
      </c>
      <c r="B38" s="14" t="s">
        <v>50</v>
      </c>
      <c r="C38" s="15">
        <v>48</v>
      </c>
      <c r="D38" s="15">
        <v>68</v>
      </c>
      <c r="E38" s="15">
        <v>64</v>
      </c>
      <c r="F38" s="17">
        <v>0</v>
      </c>
      <c r="G38" s="16">
        <v>180</v>
      </c>
      <c r="H38" s="31"/>
      <c r="I38" s="16" t="s">
        <v>22</v>
      </c>
      <c r="J38" s="20" t="s">
        <v>51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19" customFormat="1" ht="20.25" customHeight="1">
      <c r="A39" s="33">
        <f ca="1" t="shared" si="0"/>
        <v>22</v>
      </c>
      <c r="B39" s="34" t="s">
        <v>52</v>
      </c>
      <c r="C39" s="15">
        <v>54</v>
      </c>
      <c r="D39" s="15">
        <v>51</v>
      </c>
      <c r="E39" s="15">
        <v>73</v>
      </c>
      <c r="F39" s="17">
        <v>0</v>
      </c>
      <c r="G39" s="16">
        <v>178</v>
      </c>
      <c r="H39" s="31"/>
      <c r="I39" s="16" t="s">
        <v>22</v>
      </c>
      <c r="J39" s="20" t="s">
        <v>53</v>
      </c>
      <c r="K39" s="16"/>
      <c r="L39" s="32"/>
      <c r="M39" s="16"/>
      <c r="N39" s="18"/>
      <c r="O39" s="18"/>
      <c r="P39" s="18"/>
      <c r="Q39" s="18"/>
      <c r="R39" s="18"/>
      <c r="S39" s="18"/>
    </row>
    <row r="40" spans="1:19" s="42" customFormat="1" ht="20.25" customHeight="1">
      <c r="A40" s="35">
        <f ca="1" t="shared" si="0"/>
        <v>23</v>
      </c>
      <c r="B40" s="36" t="s">
        <v>54</v>
      </c>
      <c r="C40" s="37">
        <v>56</v>
      </c>
      <c r="D40" s="37">
        <v>49</v>
      </c>
      <c r="E40" s="37">
        <v>72</v>
      </c>
      <c r="F40" s="38">
        <v>0</v>
      </c>
      <c r="G40" s="39">
        <v>177</v>
      </c>
      <c r="H40" s="40"/>
      <c r="I40" s="39" t="s">
        <v>22</v>
      </c>
      <c r="J40" s="57" t="s">
        <v>87</v>
      </c>
      <c r="K40" s="57"/>
      <c r="L40" s="57"/>
      <c r="M40" s="57"/>
      <c r="N40" s="41"/>
      <c r="O40" s="41"/>
      <c r="P40" s="41"/>
      <c r="Q40" s="41"/>
      <c r="R40" s="41"/>
      <c r="S40" s="41"/>
    </row>
    <row r="41" spans="1:19" s="42" customFormat="1" ht="20.25" customHeight="1">
      <c r="A41" s="35">
        <f ca="1" t="shared" si="0"/>
        <v>24</v>
      </c>
      <c r="B41" s="36" t="s">
        <v>55</v>
      </c>
      <c r="C41" s="37">
        <v>62</v>
      </c>
      <c r="D41" s="37">
        <v>42</v>
      </c>
      <c r="E41" s="37">
        <v>72</v>
      </c>
      <c r="F41" s="38">
        <v>0</v>
      </c>
      <c r="G41" s="39">
        <v>176</v>
      </c>
      <c r="H41" s="40"/>
      <c r="I41" s="39" t="s">
        <v>22</v>
      </c>
      <c r="J41" s="57" t="s">
        <v>87</v>
      </c>
      <c r="K41" s="57"/>
      <c r="L41" s="57"/>
      <c r="M41" s="57"/>
      <c r="N41" s="41"/>
      <c r="O41" s="41"/>
      <c r="P41" s="41"/>
      <c r="Q41" s="41"/>
      <c r="R41" s="41"/>
      <c r="S41" s="41"/>
    </row>
    <row r="42" spans="1:19" s="42" customFormat="1" ht="20.25" customHeight="1">
      <c r="A42" s="35">
        <f ca="1" t="shared" si="0"/>
        <v>25</v>
      </c>
      <c r="B42" s="36" t="s">
        <v>56</v>
      </c>
      <c r="C42" s="37">
        <v>54</v>
      </c>
      <c r="D42" s="37">
        <v>57</v>
      </c>
      <c r="E42" s="37">
        <v>62</v>
      </c>
      <c r="F42" s="38">
        <v>0</v>
      </c>
      <c r="G42" s="39">
        <v>173</v>
      </c>
      <c r="H42" s="40"/>
      <c r="I42" s="39" t="s">
        <v>22</v>
      </c>
      <c r="J42" s="57" t="s">
        <v>92</v>
      </c>
      <c r="K42" s="57"/>
      <c r="L42" s="57"/>
      <c r="M42" s="57"/>
      <c r="N42" s="41"/>
      <c r="O42" s="41"/>
      <c r="P42" s="41"/>
      <c r="Q42" s="41"/>
      <c r="R42" s="41"/>
      <c r="S42" s="41"/>
    </row>
    <row r="43" spans="1:19" s="19" customFormat="1" ht="20.25" customHeight="1">
      <c r="A43" s="33">
        <f ca="1" t="shared" si="0"/>
        <v>26</v>
      </c>
      <c r="B43" s="14" t="s">
        <v>57</v>
      </c>
      <c r="C43" s="15">
        <v>52</v>
      </c>
      <c r="D43" s="15">
        <v>52</v>
      </c>
      <c r="E43" s="15">
        <v>66</v>
      </c>
      <c r="F43" s="17">
        <v>0</v>
      </c>
      <c r="G43" s="16">
        <v>170</v>
      </c>
      <c r="H43" s="31"/>
      <c r="I43" s="16" t="s">
        <v>22</v>
      </c>
      <c r="J43" s="20" t="s">
        <v>58</v>
      </c>
      <c r="K43" s="16"/>
      <c r="L43" s="32"/>
      <c r="M43" s="16"/>
      <c r="N43" s="18"/>
      <c r="O43" s="18"/>
      <c r="P43" s="18"/>
      <c r="Q43" s="18"/>
      <c r="R43" s="18"/>
      <c r="S43" s="18"/>
    </row>
    <row r="44" spans="1:19" s="42" customFormat="1" ht="20.25" customHeight="1">
      <c r="A44" s="35">
        <f ca="1" t="shared" si="0"/>
        <v>27</v>
      </c>
      <c r="B44" s="36" t="s">
        <v>59</v>
      </c>
      <c r="C44" s="37">
        <v>49</v>
      </c>
      <c r="D44" s="37">
        <v>48</v>
      </c>
      <c r="E44" s="37">
        <v>72</v>
      </c>
      <c r="F44" s="38">
        <v>0</v>
      </c>
      <c r="G44" s="39">
        <v>169</v>
      </c>
      <c r="H44" s="40"/>
      <c r="I44" s="39" t="s">
        <v>22</v>
      </c>
      <c r="J44" s="57" t="s">
        <v>92</v>
      </c>
      <c r="K44" s="57"/>
      <c r="L44" s="57"/>
      <c r="M44" s="57"/>
      <c r="N44" s="41"/>
      <c r="O44" s="41"/>
      <c r="P44" s="41"/>
      <c r="Q44" s="41"/>
      <c r="R44" s="41"/>
      <c r="S44" s="41"/>
    </row>
    <row r="45" spans="1:19" s="19" customFormat="1" ht="20.25" customHeight="1">
      <c r="A45" s="33">
        <f ca="1" t="shared" si="0"/>
        <v>28</v>
      </c>
      <c r="B45" s="14" t="s">
        <v>60</v>
      </c>
      <c r="C45" s="15">
        <v>51</v>
      </c>
      <c r="D45" s="15">
        <v>48</v>
      </c>
      <c r="E45" s="15">
        <v>56</v>
      </c>
      <c r="F45" s="17">
        <v>0</v>
      </c>
      <c r="G45" s="16">
        <v>155</v>
      </c>
      <c r="H45" s="31"/>
      <c r="I45" s="16" t="s">
        <v>22</v>
      </c>
      <c r="J45" s="20" t="s">
        <v>61</v>
      </c>
      <c r="K45" s="16"/>
      <c r="L45" s="32"/>
      <c r="M45" s="16"/>
      <c r="N45" s="18"/>
      <c r="O45" s="18"/>
      <c r="P45" s="18"/>
      <c r="Q45" s="18"/>
      <c r="R45" s="18"/>
      <c r="S45" s="18"/>
    </row>
    <row r="46" spans="1:19" s="19" customFormat="1" ht="20.25" customHeight="1">
      <c r="A46" s="33">
        <f ca="1" t="shared" si="0"/>
        <v>29</v>
      </c>
      <c r="B46" s="14" t="s">
        <v>62</v>
      </c>
      <c r="C46" s="15">
        <v>52</v>
      </c>
      <c r="D46" s="15">
        <v>50</v>
      </c>
      <c r="E46" s="15">
        <v>51</v>
      </c>
      <c r="F46" s="17">
        <v>0</v>
      </c>
      <c r="G46" s="16">
        <v>153</v>
      </c>
      <c r="H46" s="31"/>
      <c r="I46" s="16" t="s">
        <v>22</v>
      </c>
      <c r="J46" s="20" t="s">
        <v>63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19" customFormat="1" ht="20.25" customHeight="1">
      <c r="A47" s="33">
        <f ca="1" t="shared" si="0"/>
        <v>30</v>
      </c>
      <c r="B47" s="14" t="s">
        <v>64</v>
      </c>
      <c r="C47" s="15">
        <v>57</v>
      </c>
      <c r="D47" s="15">
        <v>51</v>
      </c>
      <c r="E47" s="15">
        <v>36</v>
      </c>
      <c r="F47" s="17">
        <v>0</v>
      </c>
      <c r="G47" s="16">
        <v>144</v>
      </c>
      <c r="H47" s="31"/>
      <c r="I47" s="16" t="s">
        <v>22</v>
      </c>
      <c r="J47" s="20" t="s">
        <v>65</v>
      </c>
      <c r="K47" s="16"/>
      <c r="L47" s="32"/>
      <c r="M47" s="16"/>
      <c r="N47" s="18"/>
      <c r="O47" s="18"/>
      <c r="P47" s="18"/>
      <c r="Q47" s="18"/>
      <c r="R47" s="18"/>
      <c r="S47" s="18"/>
    </row>
    <row r="48" spans="1:19" s="42" customFormat="1" ht="20.25" customHeight="1">
      <c r="A48" s="35">
        <f ca="1" t="shared" si="0"/>
        <v>31</v>
      </c>
      <c r="B48" s="36" t="s">
        <v>66</v>
      </c>
      <c r="C48" s="37">
        <v>74</v>
      </c>
      <c r="D48" s="37">
        <v>82</v>
      </c>
      <c r="E48" s="37">
        <v>88</v>
      </c>
      <c r="F48" s="38">
        <v>0</v>
      </c>
      <c r="G48" s="39">
        <v>244</v>
      </c>
      <c r="H48" s="40"/>
      <c r="I48" s="39" t="s">
        <v>67</v>
      </c>
      <c r="J48" s="57" t="s">
        <v>91</v>
      </c>
      <c r="K48" s="57"/>
      <c r="L48" s="57"/>
      <c r="M48" s="57"/>
      <c r="N48" s="41"/>
      <c r="O48" s="41"/>
      <c r="P48" s="41"/>
      <c r="Q48" s="41"/>
      <c r="R48" s="41"/>
      <c r="S48" s="41"/>
    </row>
    <row r="49" spans="1:19" s="42" customFormat="1" ht="20.25" customHeight="1">
      <c r="A49" s="35">
        <f ca="1">IF(OFFSET(A49,-1,0)&gt;=0,OFFSET(A49,-1,0)+1,1)</f>
        <v>32</v>
      </c>
      <c r="B49" s="36" t="s">
        <v>31</v>
      </c>
      <c r="C49" s="37">
        <v>71</v>
      </c>
      <c r="D49" s="37">
        <v>75</v>
      </c>
      <c r="E49" s="37">
        <v>72</v>
      </c>
      <c r="F49" s="38">
        <v>0</v>
      </c>
      <c r="G49" s="39">
        <v>218</v>
      </c>
      <c r="H49" s="40"/>
      <c r="I49" s="39" t="s">
        <v>67</v>
      </c>
      <c r="J49" s="57" t="s">
        <v>96</v>
      </c>
      <c r="K49" s="57"/>
      <c r="L49" s="57"/>
      <c r="M49" s="57"/>
      <c r="N49" s="41"/>
      <c r="O49" s="41"/>
      <c r="P49" s="41"/>
      <c r="Q49" s="41"/>
      <c r="R49" s="41"/>
      <c r="S49" s="41"/>
    </row>
    <row r="50" spans="1:19" s="42" customFormat="1" ht="20.25" customHeight="1">
      <c r="A50" s="35">
        <f ca="1" t="shared" si="0"/>
        <v>33</v>
      </c>
      <c r="B50" s="36" t="s">
        <v>68</v>
      </c>
      <c r="C50" s="37">
        <v>60</v>
      </c>
      <c r="D50" s="37">
        <v>77</v>
      </c>
      <c r="E50" s="37">
        <v>60</v>
      </c>
      <c r="F50" s="38">
        <v>0</v>
      </c>
      <c r="G50" s="39">
        <v>197</v>
      </c>
      <c r="H50" s="40"/>
      <c r="I50" s="39" t="s">
        <v>67</v>
      </c>
      <c r="J50" s="57" t="s">
        <v>80</v>
      </c>
      <c r="K50" s="57"/>
      <c r="L50" s="57"/>
      <c r="M50" s="57"/>
      <c r="N50" s="41"/>
      <c r="O50" s="41"/>
      <c r="P50" s="41"/>
      <c r="Q50" s="41"/>
      <c r="R50" s="41"/>
      <c r="S50" s="41"/>
    </row>
    <row r="51" spans="1:19" s="19" customFormat="1" ht="20.25" customHeight="1">
      <c r="A51" s="33">
        <f ca="1" t="shared" si="0"/>
        <v>34</v>
      </c>
      <c r="B51" s="14" t="s">
        <v>69</v>
      </c>
      <c r="C51" s="15">
        <v>50</v>
      </c>
      <c r="D51" s="15">
        <v>64</v>
      </c>
      <c r="E51" s="15">
        <v>57</v>
      </c>
      <c r="F51" s="17">
        <v>0</v>
      </c>
      <c r="G51" s="16">
        <v>171</v>
      </c>
      <c r="H51" s="31"/>
      <c r="I51" s="16" t="s">
        <v>67</v>
      </c>
      <c r="J51" s="20" t="s">
        <v>70</v>
      </c>
      <c r="K51" s="16"/>
      <c r="L51" s="32"/>
      <c r="M51" s="16"/>
      <c r="N51" s="18"/>
      <c r="O51" s="18"/>
      <c r="P51" s="18"/>
      <c r="Q51" s="18"/>
      <c r="R51" s="18"/>
      <c r="S51" s="18"/>
    </row>
    <row r="52" spans="1:19" s="42" customFormat="1" ht="20.25" customHeight="1">
      <c r="A52" s="35">
        <v>36</v>
      </c>
      <c r="B52" s="43" t="s">
        <v>90</v>
      </c>
      <c r="C52" s="37">
        <v>48</v>
      </c>
      <c r="D52" s="37">
        <v>51</v>
      </c>
      <c r="E52" s="37">
        <v>72</v>
      </c>
      <c r="F52" s="38">
        <v>0</v>
      </c>
      <c r="G52" s="39">
        <v>171</v>
      </c>
      <c r="H52" s="40"/>
      <c r="I52" s="39" t="s">
        <v>67</v>
      </c>
      <c r="J52" s="57" t="s">
        <v>91</v>
      </c>
      <c r="K52" s="57"/>
      <c r="L52" s="57"/>
      <c r="M52" s="57"/>
      <c r="N52" s="41"/>
      <c r="O52" s="41"/>
      <c r="P52" s="41"/>
      <c r="Q52" s="41"/>
      <c r="R52" s="41"/>
      <c r="S52" s="41"/>
    </row>
    <row r="53" spans="1:19" s="19" customFormat="1" ht="20.25" customHeight="1">
      <c r="A53" s="33">
        <f ca="1" t="shared" si="0"/>
        <v>37</v>
      </c>
      <c r="B53" s="14" t="s">
        <v>71</v>
      </c>
      <c r="C53" s="15">
        <v>49</v>
      </c>
      <c r="D53" s="15">
        <v>48</v>
      </c>
      <c r="E53" s="15">
        <v>50</v>
      </c>
      <c r="F53" s="17">
        <v>3</v>
      </c>
      <c r="G53" s="16">
        <v>150</v>
      </c>
      <c r="H53" s="31"/>
      <c r="I53" s="16" t="s">
        <v>67</v>
      </c>
      <c r="J53" s="20" t="s">
        <v>72</v>
      </c>
      <c r="K53" s="16"/>
      <c r="L53" s="32"/>
      <c r="M53" s="16"/>
      <c r="N53" s="18"/>
      <c r="O53" s="18"/>
      <c r="P53" s="18"/>
      <c r="Q53" s="18"/>
      <c r="R53" s="18"/>
      <c r="S53" s="18"/>
    </row>
    <row r="54" spans="1:19" s="19" customFormat="1" ht="20.25" customHeight="1" hidden="1">
      <c r="A54" s="33"/>
      <c r="B54" s="14"/>
      <c r="C54" s="15"/>
      <c r="D54" s="15"/>
      <c r="E54" s="15"/>
      <c r="F54" s="17"/>
      <c r="G54" s="16"/>
      <c r="H54" s="31"/>
      <c r="I54" s="16"/>
      <c r="J54" s="20"/>
      <c r="K54" s="16"/>
      <c r="L54" s="32"/>
      <c r="M54" s="16"/>
      <c r="N54" s="18"/>
      <c r="O54" s="18"/>
      <c r="P54" s="18"/>
      <c r="Q54" s="18"/>
      <c r="R54" s="18"/>
      <c r="S54" s="18"/>
    </row>
    <row r="55" spans="1:8" ht="17.25" customHeight="1">
      <c r="A55" s="3"/>
      <c r="B55" s="3"/>
      <c r="C55" s="3"/>
      <c r="D55" s="3"/>
      <c r="E55" s="3"/>
      <c r="F55" s="1"/>
      <c r="H55" s="1"/>
    </row>
    <row r="56" spans="1:8" ht="17.25" customHeight="1">
      <c r="A56" s="3"/>
      <c r="B56" s="3"/>
      <c r="C56" s="3"/>
      <c r="D56" s="3"/>
      <c r="E56" s="3"/>
      <c r="F56" s="1"/>
      <c r="H56" s="1"/>
    </row>
    <row r="57" spans="1:8" ht="15.75">
      <c r="A57" s="3"/>
      <c r="B57" s="3"/>
      <c r="C57" s="3"/>
      <c r="D57" s="4"/>
      <c r="E57" s="4"/>
      <c r="F57" s="1"/>
      <c r="H57" s="1"/>
    </row>
    <row r="58" spans="2:8" ht="15.75">
      <c r="B58" s="3"/>
      <c r="C58" s="5"/>
      <c r="D58" s="5"/>
      <c r="E58" s="5"/>
      <c r="F58" s="1"/>
      <c r="H58" s="1"/>
    </row>
    <row r="59" spans="2:8" ht="15">
      <c r="B59" s="6"/>
      <c r="C59" s="6"/>
      <c r="D59" s="6"/>
      <c r="E59" s="6"/>
      <c r="F59" s="1"/>
      <c r="H59" s="1"/>
    </row>
    <row r="60" spans="2:8" ht="15" customHeight="1">
      <c r="B60" s="60"/>
      <c r="C60" s="60"/>
      <c r="D60" s="7"/>
      <c r="E60" s="7"/>
      <c r="F60" s="1"/>
      <c r="H60" s="1"/>
    </row>
    <row r="61" spans="2:8" ht="15.75">
      <c r="B61" s="60"/>
      <c r="C61" s="60"/>
      <c r="D61" s="7"/>
      <c r="E61" s="7"/>
      <c r="F61" s="9"/>
      <c r="H61" s="9"/>
    </row>
    <row r="62" spans="5:8" ht="15">
      <c r="E62" s="8"/>
      <c r="F62" s="1"/>
      <c r="H62" s="1"/>
    </row>
    <row r="63" spans="5:8" ht="15">
      <c r="E63" s="8"/>
      <c r="F63" s="1"/>
      <c r="H63" s="1"/>
    </row>
    <row r="64" spans="5:8" ht="15">
      <c r="E64" s="8"/>
      <c r="F64" s="1"/>
      <c r="H64" s="1"/>
    </row>
    <row r="65" spans="5:8" ht="15">
      <c r="E65" s="8"/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</sheetData>
  <sheetProtection/>
  <mergeCells count="46">
    <mergeCell ref="J49:M49"/>
    <mergeCell ref="J35:M35"/>
    <mergeCell ref="J36:M36"/>
    <mergeCell ref="J40:M40"/>
    <mergeCell ref="J41:M41"/>
    <mergeCell ref="J25:M25"/>
    <mergeCell ref="J28:M28"/>
    <mergeCell ref="J31:M31"/>
    <mergeCell ref="B61:C61"/>
    <mergeCell ref="B60:C60"/>
    <mergeCell ref="C15:E15"/>
    <mergeCell ref="B15:B16"/>
    <mergeCell ref="F15:F16"/>
    <mergeCell ref="J42:M42"/>
    <mergeCell ref="J44:M44"/>
    <mergeCell ref="J22:M22"/>
    <mergeCell ref="J33:M33"/>
    <mergeCell ref="J50:M50"/>
    <mergeCell ref="J48:M48"/>
    <mergeCell ref="J52:M52"/>
    <mergeCell ref="J26:M26"/>
    <mergeCell ref="A2:B2"/>
    <mergeCell ref="A3:M3"/>
    <mergeCell ref="A9:M9"/>
    <mergeCell ref="M15:M16"/>
    <mergeCell ref="A10:M10"/>
    <mergeCell ref="J30:M30"/>
    <mergeCell ref="A4:B4"/>
    <mergeCell ref="C4:M4"/>
    <mergeCell ref="C5:M5"/>
    <mergeCell ref="A8:M8"/>
    <mergeCell ref="H15:H16"/>
    <mergeCell ref="J19:M19"/>
    <mergeCell ref="A15:A16"/>
    <mergeCell ref="J18:M18"/>
    <mergeCell ref="K15:K16"/>
    <mergeCell ref="L15:L16"/>
    <mergeCell ref="J15:J16"/>
    <mergeCell ref="A6:B6"/>
    <mergeCell ref="C6:M6"/>
    <mergeCell ref="C7:M7"/>
    <mergeCell ref="A11:M11"/>
    <mergeCell ref="I15:I16"/>
    <mergeCell ref="G15:G16"/>
    <mergeCell ref="A7:B7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2019-08-20T09:17:55Z</dcterms:modified>
  <cp:category/>
  <cp:version/>
  <cp:contentType/>
  <cp:contentStatus/>
</cp:coreProperties>
</file>