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'Список'!$F$259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'Список'!$J$259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'Список'!$A$2:$M$259</definedName>
    <definedName name="ОригиналЗаявления">'Список'!$K$259</definedName>
    <definedName name="Основания">'Список'!$I$259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'Список'!$C$259</definedName>
    <definedName name="Оценка2">'Список'!$D$259</definedName>
    <definedName name="Оценка3">'Список'!$E$259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'Список'!$H$259</definedName>
    <definedName name="Председатель_КМС">'Список'!#REF!</definedName>
    <definedName name="ПредседательНМСС">'Список'!$C$264</definedName>
    <definedName name="Приоритет">'Список'!#REF!</definedName>
    <definedName name="ПроверкаФБС">'Список'!#REF!</definedName>
    <definedName name="Протокол">'Список'!$B$267</definedName>
    <definedName name="Профиль">'Список'!#REF!</definedName>
    <definedName name="Профиль_ОО">'Список'!$M$259</definedName>
    <definedName name="РаботаМ">'Список'!#REF!</definedName>
    <definedName name="РаботаО">'Список'!#REF!</definedName>
    <definedName name="СогласенНаЗачисление">'Список'!$L$259</definedName>
    <definedName name="Спец">'Список'!$A$11</definedName>
    <definedName name="Список">'Список'!$B$259:$M$259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'Список'!$G$259</definedName>
    <definedName name="СуммаОценок">'Список'!#REF!</definedName>
    <definedName name="Телефон">'Список'!$N$259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'Список'!$B$259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<sst xmlns="http://schemas.openxmlformats.org/spreadsheetml/2006/main" count="795" uniqueCount="499">
  <si>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</si>
  <si>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</si>
  <si>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</si>
  <si>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</si>
  <si>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</si>
  <si>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</si>
  <si>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</si>
  <si>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</si>
  <si>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</si>
  <si>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</si>
  <si>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</si>
  <si>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</si>
  <si>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</si>
  <si>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</si>
  <si>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</si>
  <si>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</si>
  <si>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</si>
  <si>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Романова Мария Владимировна</t>
  </si>
  <si>
    <t>Льготы</t>
  </si>
  <si>
    <t>Сухоруков Иван Васильевич</t>
  </si>
  <si>
    <t>ПО(ИиО)-199, Ю-301</t>
  </si>
  <si>
    <t>Райковская Наталья Степановна</t>
  </si>
  <si>
    <t>Ю-363, СР(СРССС)-105, ПО(ИиО)-239</t>
  </si>
  <si>
    <t>Шикова Дарья Николаевна</t>
  </si>
  <si>
    <t>Ю-28, ПО(ИиО)-16</t>
  </si>
  <si>
    <t>Паничев Павел Юрьевич</t>
  </si>
  <si>
    <t>ПО(ИиО)-49, РиСсО(РСОК)-24</t>
  </si>
  <si>
    <t>С</t>
  </si>
  <si>
    <t>Турков Илья Владимирович</t>
  </si>
  <si>
    <t>Ю-153, СР(СРССС)-44, ПО(ИиО)-111</t>
  </si>
  <si>
    <t>Поляков Ярослав Александрович</t>
  </si>
  <si>
    <t>РиСсО(РСОК)-98, Ю-292, ПО(ИиО)-190</t>
  </si>
  <si>
    <t>Герасин Дмитрий Александрович</t>
  </si>
  <si>
    <t>Т(ГКО)-72, ПО(ИиО)-227</t>
  </si>
  <si>
    <t>Азаров Владимир Александрович</t>
  </si>
  <si>
    <t>ЦП</t>
  </si>
  <si>
    <t>O</t>
  </si>
  <si>
    <t>Кузьминская Наталья Юрьевна</t>
  </si>
  <si>
    <t>Буканова Дарья Александровна</t>
  </si>
  <si>
    <t>ПО(ИиО)-78, Ю-119, СР(СРССС)-30</t>
  </si>
  <si>
    <t>Сухорученков Даниил Александрович</t>
  </si>
  <si>
    <t>ПО(ИиО)-34, И(ИИ)-21, Т(ГКО)-69</t>
  </si>
  <si>
    <t>Костик Евгения Олеговна</t>
  </si>
  <si>
    <t>ПО(ИиО)-102, зПО(И)-38</t>
  </si>
  <si>
    <t>Вдовин Иван Максимович</t>
  </si>
  <si>
    <t>ОО</t>
  </si>
  <si>
    <t>ПО(АиН)-111, ПО(ИиО)-193, РиСсО(РСОК)-101</t>
  </si>
  <si>
    <t>Кормилицына Алина Владиславовна</t>
  </si>
  <si>
    <t>Кожемяко Анастасия Андреевна</t>
  </si>
  <si>
    <t>Ю-54, РиСсО(РСОК)-19, ПО(ИиО)-35</t>
  </si>
  <si>
    <t>Чайкин Павел Петрович</t>
  </si>
  <si>
    <t>Ю-337, ПО(ИиО)-223</t>
  </si>
  <si>
    <t>Макурина Анастасия Викторовна</t>
  </si>
  <si>
    <t>Петрушин Владислав Владимирович</t>
  </si>
  <si>
    <t>Ю-230, ПО(ИиО)-150, СР(СРССС)-60</t>
  </si>
  <si>
    <t>Мишакова Екатерина Сергеевна</t>
  </si>
  <si>
    <t>Ю-276, РиСсО(РСОК)-89, ПО(ИиО)-181</t>
  </si>
  <si>
    <t>Хорошева Мария Игоревна</t>
  </si>
  <si>
    <t>Ю-181, МО(МОВП)-31, ПО(ИиО)-128</t>
  </si>
  <si>
    <t>Ланина Вероника Андреевна</t>
  </si>
  <si>
    <t>ПП</t>
  </si>
  <si>
    <t>Ю-339, РиСсО(РСОК)-122, ПО(ИиО)-228</t>
  </si>
  <si>
    <t>Бибикова Екатерина Александровна</t>
  </si>
  <si>
    <t>ПО(ИиО)-176</t>
  </si>
  <si>
    <t>Трибулкина Елизавета Александровна</t>
  </si>
  <si>
    <t>Ю-134, ПО(ИиО)-90, РиСсО(РСОК)-42</t>
  </si>
  <si>
    <t>Орехова Валерия Викторовна</t>
  </si>
  <si>
    <t>ПО(ИиО)-184, МО(МОВП)-53, Т(ОТТУ)-11</t>
  </si>
  <si>
    <t>Рытиков Антон Алексеевич</t>
  </si>
  <si>
    <t>Моисеенко Анна Алексеевна</t>
  </si>
  <si>
    <t>РиСсО(РСОК)-129, Ю-354, ПО(ИиО)-235</t>
  </si>
  <si>
    <t>Сипугина Алина Олеговна</t>
  </si>
  <si>
    <t>ПО(ИиО)-107, ПО(АиН)-54, Ю-149</t>
  </si>
  <si>
    <t>Алексашова Виктория Александровна</t>
  </si>
  <si>
    <t>ПО(ИиО)-72, Ю-110</t>
  </si>
  <si>
    <t>Шишов Александр Игоревич</t>
  </si>
  <si>
    <t>Т(ГКО)-22, зПО(И)-7, ПО(ИиО)-45</t>
  </si>
  <si>
    <t>Илюшкина Альбина Дмитриевна</t>
  </si>
  <si>
    <t>Ю-175, ПО(ИиО)-123</t>
  </si>
  <si>
    <t>Перепелица Софья Алексеевна</t>
  </si>
  <si>
    <t>ПО(АиН)-173, ПО(НиА)-126, ПО(ИиО)-250</t>
  </si>
  <si>
    <t>Сычёва Виктория Алексеевна</t>
  </si>
  <si>
    <t>ПО(ИиО)-217, Ю-328</t>
  </si>
  <si>
    <t>Минченко Дарья Евгеньевна</t>
  </si>
  <si>
    <t>ПО(ИиО)-131, Ю-193, РиСсО(РСОК)-58</t>
  </si>
  <si>
    <t>Квитко Екатерина Вадимовна</t>
  </si>
  <si>
    <t>ПО(ФиА)-24, ПО(ИиО)-53, ПО(АиН)-155</t>
  </si>
  <si>
    <t>Левинский Никита Сергеевич</t>
  </si>
  <si>
    <t>Ю-123, ПО(ИиО)-81, РиСсО(РСОК)-87</t>
  </si>
  <si>
    <t>Корбан Леонид Максимович</t>
  </si>
  <si>
    <t>ПО(ИиО)-241, И(ИИ)-26</t>
  </si>
  <si>
    <t>Коваленко Диана Николаевна</t>
  </si>
  <si>
    <t>ПО(АиН)-79, ПО(ИиО)-146, Ю-222</t>
  </si>
  <si>
    <t>Павлюченко Виктория Дмитриевна</t>
  </si>
  <si>
    <t>Госпорьян Валентина Федоровна</t>
  </si>
  <si>
    <t>РиСсО(РСОК)-113, Ю-323, ПО(ИиО)-213</t>
  </si>
  <si>
    <t>Дорогов Максим Константинович</t>
  </si>
  <si>
    <t>Ю-298, ПО(ИиО)-195, СР(СРССС)-83</t>
  </si>
  <si>
    <t>Пигарева Елена Ивановна</t>
  </si>
  <si>
    <t>Ю-312, ПО(ИиО)-206, РиСсО(РСОК)-105</t>
  </si>
  <si>
    <t>Веркеенко Иван Сергеевич</t>
  </si>
  <si>
    <t>Погодина Екатерина Геннадьевна</t>
  </si>
  <si>
    <t>Хижонкова Ксения Александровна</t>
  </si>
  <si>
    <t>Ю-97, ЭБ(ЭОПРОПС)-24, ПО(ИиО)-66</t>
  </si>
  <si>
    <t>Кривошеева Анастасия Викторовна</t>
  </si>
  <si>
    <t>СР(СРССС)-91, ПО(ИиО)-221, Ю-333</t>
  </si>
  <si>
    <t>Клячева Анастасия Алексеевна</t>
  </si>
  <si>
    <t>Мельниченко Дарья Сергеевна</t>
  </si>
  <si>
    <t>Гуенок Татьяна Владимировна</t>
  </si>
  <si>
    <t>ПО(ИиО)-248</t>
  </si>
  <si>
    <t>Макарова Анастасия Андреевна</t>
  </si>
  <si>
    <t>Ю-368, РиСсО(РСОК)-133, ПО(ИиО)-240</t>
  </si>
  <si>
    <t>Ястребова Диана Вадимовна</t>
  </si>
  <si>
    <t>Ю-73, Эк-24, ПО(ИиО)-50</t>
  </si>
  <si>
    <t>Позднякова Лидия Викторовна</t>
  </si>
  <si>
    <t>Земидов Никита Васильевич</t>
  </si>
  <si>
    <t>ПО(ИиО)-142</t>
  </si>
  <si>
    <t>Зайцева Арина Руслановна</t>
  </si>
  <si>
    <t>РиСсО(РСОК)-29, Ю-89, ПО(ИиО)-62</t>
  </si>
  <si>
    <t>Курзина Диана Алексеевна</t>
  </si>
  <si>
    <t>С(УСЖКХ)-108, ПО(ИиО)-165, ПО(ИиА)-52</t>
  </si>
  <si>
    <t>Фадеева Ангелина Евгеньевна</t>
  </si>
  <si>
    <t>ПО(ИиО)-133, Ю-196</t>
  </si>
  <si>
    <t>Кивкова Анастасия Романовна</t>
  </si>
  <si>
    <t>ПО(ИиО)-236, Ю-358, РиСсО(РСОК)-130</t>
  </si>
  <si>
    <t>Барыбина Анастасия Михайловна</t>
  </si>
  <si>
    <t>Ю-231, ПО(ИиО)-151, СР(СРССС)-61</t>
  </si>
  <si>
    <t>Савченко Павел Михайлович</t>
  </si>
  <si>
    <t>Ю-302, ПО(ИиО)-200, Т(ГКО)-65</t>
  </si>
  <si>
    <t>Пащенко Ксения Дмитриевна</t>
  </si>
  <si>
    <t>СР(СРССС)-15, РиСсО(РСОК)-16, ПО(ИиО)-22</t>
  </si>
  <si>
    <t>Степанов Иван Алексеевич</t>
  </si>
  <si>
    <t>Ю-146, ПО(ИиО)-100, Ж(ЖПЭСМИ)-35</t>
  </si>
  <si>
    <t>Илларионова Алина Алексеевна</t>
  </si>
  <si>
    <t>Ю-371, ПО(ИиО)-243</t>
  </si>
  <si>
    <t>Дубинина Екатерина Михайловна</t>
  </si>
  <si>
    <t>МО(МОВП)-71, ПО(ИиО)-231, СР(СРССС)-95</t>
  </si>
  <si>
    <t>Бордачева Юлия Александровна</t>
  </si>
  <si>
    <t>РиСсО(РСОК)-53, ПО(ИиО)-121, Ю-174</t>
  </si>
  <si>
    <t>Любохонский Владислав Викторович</t>
  </si>
  <si>
    <t>Баранова Виктория Игоревна</t>
  </si>
  <si>
    <t>Ю-311, ПО(ИиО)-205</t>
  </si>
  <si>
    <t>Барсукова Мария Евгеньевна</t>
  </si>
  <si>
    <t>ПО(ИиО)-201, Ю-303</t>
  </si>
  <si>
    <t>Кузнецова Юлия Николаевна</t>
  </si>
  <si>
    <t>ПО(ИиО)-166, Б(ОБ)-47, С(УСЖКХ)-109</t>
  </si>
  <si>
    <t>Кыштымова Анна Александровна</t>
  </si>
  <si>
    <t>РиСсО(РСОК)-2, СР(СРССС)-3, ПО(ИиО)-4</t>
  </si>
  <si>
    <t>Рощина Мария Вадимовна</t>
  </si>
  <si>
    <t>ПО(ИиО)-185</t>
  </si>
  <si>
    <t>Семушкина Анастасия Андреевна</t>
  </si>
  <si>
    <t>РиСсО(РСОК)-111, ПО(ИиО)-211, Ю-319</t>
  </si>
  <si>
    <t>Бирюлина Евгения Викторовна</t>
  </si>
  <si>
    <t>Ю-250, РиСсО(РСОК)-80, ПО(ИиО)-160</t>
  </si>
  <si>
    <t>Трофименкова Наталья Вячеславовна</t>
  </si>
  <si>
    <t>ПО(ИиО)-135</t>
  </si>
  <si>
    <t>Морозов Денис Андреевич</t>
  </si>
  <si>
    <t>РиСсО(РСОК)-102, ПО(ИиО)-198, Т(ГКО)-64</t>
  </si>
  <si>
    <t>Рассулова Анна Сергеевна</t>
  </si>
  <si>
    <t>Т(ГКО)-40, ПО(ИиО)-115</t>
  </si>
  <si>
    <t>Поддубная Олеся Валерьевна</t>
  </si>
  <si>
    <t>СР(СРССС)-33, ПО(ИиО)-85, РиСсО(РСОК)-39</t>
  </si>
  <si>
    <t>Акулова Дарья Александровна</t>
  </si>
  <si>
    <t>ПО(ИиО)-207, РиСсО(РСОК)-106</t>
  </si>
  <si>
    <t>Кебо Яна Николаевна</t>
  </si>
  <si>
    <t>ПО(ИиО)-13, Ю-19, СР(СРССС)-10</t>
  </si>
  <si>
    <t>Красавина Анна Александровна</t>
  </si>
  <si>
    <t>ПО(ИиО)-175, Ю-272, СР(СРССС)-70</t>
  </si>
  <si>
    <t>Худяков Александр Александрович</t>
  </si>
  <si>
    <t>ПО(ИиО)-169, Т(ГКО)-56, Ю-262</t>
  </si>
  <si>
    <t>Прудникова Елизавета Сергеевна</t>
  </si>
  <si>
    <t>ПО(ИиО)-186</t>
  </si>
  <si>
    <t>Рябцева Екатерина Евгеньевна</t>
  </si>
  <si>
    <t>Ю-304, ПО(ИиО)-203</t>
  </si>
  <si>
    <t>Доманова Ксения Алексеевна</t>
  </si>
  <si>
    <t>Ю-14, ПО(ИиО)-11, СР(СРССС)-7</t>
  </si>
  <si>
    <t>Назарян Армен Каренович</t>
  </si>
  <si>
    <t>ПО(ИиО)-71, Ю-109, СР(СРССС)-107</t>
  </si>
  <si>
    <t>Столярова Лилия Александровна</t>
  </si>
  <si>
    <t>Ю-63, ТД(ТП)-24, ПО(ИиО)-42</t>
  </si>
  <si>
    <t>Матюхина Виктория Дмитриевна</t>
  </si>
  <si>
    <t>Ю-168, ПО(ИиО)-116</t>
  </si>
  <si>
    <t>Курманова Елизавета Васильевна</t>
  </si>
  <si>
    <t>Ю-126, РиСсО(РСОК)-38, ПО(ИиО)-83</t>
  </si>
  <si>
    <t>Порунов Артемий Евгеньевич</t>
  </si>
  <si>
    <t>ПО(ИиО)-27, Т(ГКО)-13, нПО(ИиО)-3</t>
  </si>
  <si>
    <t>Саулина Карина Александровна</t>
  </si>
  <si>
    <t>Ю-50, ПО(ИиО)-33, СР(СРССС)-19</t>
  </si>
  <si>
    <t>Олешко Маргарита Андреевна</t>
  </si>
  <si>
    <t>ПО(ИиО)-134, Ю-200</t>
  </si>
  <si>
    <t>Кошевая Мария Олеговна</t>
  </si>
  <si>
    <t>Ю-307, Т(ГКО)-84, ПО(ИиО)-245</t>
  </si>
  <si>
    <t>Быстров Дмитрий Юрьевич</t>
  </si>
  <si>
    <t>Ю-91, ПО(ИиО)-63</t>
  </si>
  <si>
    <t>Егорова Анастасия Андреевна</t>
  </si>
  <si>
    <t>Ю-182, ПО(ИиО)-129</t>
  </si>
  <si>
    <t>Зайцева Екатерина Александровна</t>
  </si>
  <si>
    <t>Т(ГКО)-34, СР(СРССС)-38, ПО(ИиО)-91</t>
  </si>
  <si>
    <t>Меркулова Оксана Александровна</t>
  </si>
  <si>
    <t>ПО(ИиО)-43, Т(ГКО)-21, Ю-64</t>
  </si>
  <si>
    <t>Передельский Антон Владиславович</t>
  </si>
  <si>
    <t>Т(ГКО)-47, РиСсО(РСОК)-59, ПО(ИиО)-132</t>
  </si>
  <si>
    <t>Перекрестов Евгений Анатольевич</t>
  </si>
  <si>
    <t>Ю-315, ПО(ИиО)-208, РиСсО(РСОК)-107</t>
  </si>
  <si>
    <t>Землянко Анна Александровна</t>
  </si>
  <si>
    <t>Ю-65, ПО(ИиО)-44, РиСсО(РСОК)-21</t>
  </si>
  <si>
    <t>Мамичева Ирина Владимировна</t>
  </si>
  <si>
    <t>Ю-60, ПО(ИиО)-39</t>
  </si>
  <si>
    <t>Трубачева Екатерина Юрьевна</t>
  </si>
  <si>
    <t>Дашунина Милана Артемовна</t>
  </si>
  <si>
    <t>Ю-240, МО(МОВП)-39, ПО(ИиО)-154</t>
  </si>
  <si>
    <t>Крючкина Наталья Михайловна</t>
  </si>
  <si>
    <t>Борисова Мария Евгеньевна</t>
  </si>
  <si>
    <t>ПО(ИиО)-24, Т(ГКО)-11</t>
  </si>
  <si>
    <t>Фроликова Анастасия Юрьевна</t>
  </si>
  <si>
    <t>ПО(ИиО)-61, МО(МОВП)-14, Ю-87</t>
  </si>
  <si>
    <t>Кучина Анна Николаевна</t>
  </si>
  <si>
    <t>РиСсО(РСОК)-52, СР(СРССС)-50, ПО(ИиО)-120</t>
  </si>
  <si>
    <t>Наумова Алина Алексеевна</t>
  </si>
  <si>
    <t>ПО(ИиО)-159, СР(СРССС)-64, Т(ГКО)-54</t>
  </si>
  <si>
    <t>Латышев Павел Олегович</t>
  </si>
  <si>
    <t>Ю-69, ПО(ИиО)-47</t>
  </si>
  <si>
    <t>Носовец Алина Александровна</t>
  </si>
  <si>
    <t>ПО(ИиО)-12, Ю-18, СР(СРССС)-9</t>
  </si>
  <si>
    <t>Гаппоева Валерия Валерьевна</t>
  </si>
  <si>
    <t>Ю-221, ПО(ИиО)-145</t>
  </si>
  <si>
    <t>Петросян Вадим Рашидович</t>
  </si>
  <si>
    <t>МО(МОВП)-1, И(ИИ)-1, ПО(ИиО)-1</t>
  </si>
  <si>
    <t>Грибанов Сергей Владимирович</t>
  </si>
  <si>
    <t>ПО(ИиО)-48, ФИиИТ(СТ)-16, ПМИ(СПКТ)-18</t>
  </si>
  <si>
    <t>Леонов Никита Григорьевич</t>
  </si>
  <si>
    <t>Жучкова Анастасия Николаевна</t>
  </si>
  <si>
    <t>Иванова Анна Николаевна</t>
  </si>
  <si>
    <t>ПО(ИиО)-168, озЮ(ГрП)-22</t>
  </si>
  <si>
    <t>Курсина Яна Вадимовна</t>
  </si>
  <si>
    <t>Ю-95, ПО(ИиО)-65, СР(СРССС)-27</t>
  </si>
  <si>
    <t>Фомкин Александр Олегович</t>
  </si>
  <si>
    <t>Ю-178, ПО(ИиО)-126</t>
  </si>
  <si>
    <t>Артамошина Екатерина Владимировна</t>
  </si>
  <si>
    <t>ПО(РиЛ)-42, ПО(ИиО)-70, Ю-106</t>
  </si>
  <si>
    <t>Кондротенко Татьяна Алексеевна</t>
  </si>
  <si>
    <t>ПО(М)-18, ПО(ИиО)-18, Ю-31</t>
  </si>
  <si>
    <t>Макарова Алёна Игоревна</t>
  </si>
  <si>
    <t>Л(ПиП)-17, РиСсО(РСОК)-43, ПО(ИиО)-92</t>
  </si>
  <si>
    <t>Буренко Анна Алексеевна</t>
  </si>
  <si>
    <t>РиСсО(РСОК)-90, Ю-277, ПО(ИиО)-182</t>
  </si>
  <si>
    <t>Ганков Максим Сергеевич</t>
  </si>
  <si>
    <t>Ю-379, ПО(ИиО)-249, ТБ(ЗЧС)-91</t>
  </si>
  <si>
    <t>Кондрашов Артем Олегович</t>
  </si>
  <si>
    <t>Мажирин Владислав Станиславович</t>
  </si>
  <si>
    <t>Т(ГКО)-52, ПО(ИиО)-147, ПО(РиЛ)-81</t>
  </si>
  <si>
    <t>Марковский Никита Алексеевич</t>
  </si>
  <si>
    <t>Дурнина Елизавета Дмитриевна</t>
  </si>
  <si>
    <t>Ю-55, ПО(ИиО)-36, Т(ГКО)-17</t>
  </si>
  <si>
    <t>Лысова Виктория Юрьевна</t>
  </si>
  <si>
    <t>СР(СРССС)-48, ПО(ИиО)-114, ТД(ТП)-75</t>
  </si>
  <si>
    <t>Щелокова Анастасия Александровна</t>
  </si>
  <si>
    <t>ПО(ИиО)-95, СР(СРССС)-40, Т(ГКО)-36</t>
  </si>
  <si>
    <t>Сафронов Александр Александрович</t>
  </si>
  <si>
    <t>СР(СРССС)-104, ПО(ИиО)-237, РиСсО(РСОК)-131</t>
  </si>
  <si>
    <t>Гапонов Илья Александрович</t>
  </si>
  <si>
    <t>Ксенев Михаил Алексеевич</t>
  </si>
  <si>
    <t>ПО(ИиО)-80, Ю-211</t>
  </si>
  <si>
    <t>Чуйко Диана Михайловна</t>
  </si>
  <si>
    <t>Ю-372, ПО(ИиО)-244, Т(ГКО)-82</t>
  </si>
  <si>
    <t>Строцкая Алина Васильевна</t>
  </si>
  <si>
    <t>Ю-234, ПО(ИиО)-152, РиСсО(РСОК)-73</t>
  </si>
  <si>
    <t>Алешин Максим Олегович</t>
  </si>
  <si>
    <t>Ю-128, ПО(ИиО)-86, СР(СРССС)-36</t>
  </si>
  <si>
    <t>Тишкина Галина Александровна</t>
  </si>
  <si>
    <t>Ю-33, ПО(ИиО)-19</t>
  </si>
  <si>
    <t>Мингинович Яна Юрьевна</t>
  </si>
  <si>
    <t>ПО(ИиО)-118, И(ИИ)-11, МО(МОВП)-29</t>
  </si>
  <si>
    <t>Астапенко Егор Евгеньевич</t>
  </si>
  <si>
    <t>ПО(ИиО)-242, РиСсО(РСОК)-134, Ю-370</t>
  </si>
  <si>
    <t>Лагуткина Татьяна Дмитриевна</t>
  </si>
  <si>
    <t>Ю-62, ПО(ИиО)-41</t>
  </si>
  <si>
    <t>Овсянников Александр Николаевич</t>
  </si>
  <si>
    <t>ЗР(ЕИ)-2, Л(ПиП)-13, ПО(ИиО)-106</t>
  </si>
  <si>
    <t>Лямцев Даниил Тимурович</t>
  </si>
  <si>
    <t>ПО(ИиО)-38, Т(ГКО)-18</t>
  </si>
  <si>
    <t>Бибикова Ольга Александровна</t>
  </si>
  <si>
    <t>Ю-85, ПО(ИиО)-58</t>
  </si>
  <si>
    <t>Тимошенко Роман Игоревич</t>
  </si>
  <si>
    <t>ПО(ФКиБЖ)-15, ПО(ИиО)-60, нПО(ИиО)-11</t>
  </si>
  <si>
    <t>Елисеев Андрей Олегович</t>
  </si>
  <si>
    <t>МО(МОВП)-46, ПО(ИиО)-170, РиСсО(РСОК)-83</t>
  </si>
  <si>
    <t>Зубов Иван Викторович</t>
  </si>
  <si>
    <t>РиСсО(РСОК)-76, Ю-245, ПО(ИиО)-158</t>
  </si>
  <si>
    <t>Бородынкин Никита Андреевич</t>
  </si>
  <si>
    <t>Ю-289, ПО(ИиО)-187</t>
  </si>
  <si>
    <t>Абрамова Марина Эдуардовна</t>
  </si>
  <si>
    <t>ТД(ТП)-63, ПО(ИиО)-161, С(СИ)-108</t>
  </si>
  <si>
    <t>Короткий Антон Васильевич</t>
  </si>
  <si>
    <t>нПО(ИиО)-8, Ю-151, ПО(ИиО)-110</t>
  </si>
  <si>
    <t>Жарина Виктория Андреевна</t>
  </si>
  <si>
    <t>Ю-204, ПО(ИиО)-139, Т(ГКО)-49</t>
  </si>
  <si>
    <t>Шустова Анастасия Николаевна</t>
  </si>
  <si>
    <t>ПО(БиХ)-15, ПО(ИиО)-54, Б(ОБ)-16</t>
  </si>
  <si>
    <t>Коваленко Светлана Витальевна</t>
  </si>
  <si>
    <t>Дорошина Ирина Алексеевна</t>
  </si>
  <si>
    <t>СР(СРССС)-49, ПО(ИиО)-117, Т(ГКО)-71</t>
  </si>
  <si>
    <t>Артемова Анна Алексеевна</t>
  </si>
  <si>
    <t>РиСсО(РСОК)-69, Ю-227, ПО(ИиО)-149</t>
  </si>
  <si>
    <t>Петухова Мария Александровна</t>
  </si>
  <si>
    <t>ПО(ИиО)-8, Т(ГКО)-4, МО(МОВП)-4</t>
  </si>
  <si>
    <t>Юрченко Виктория Владимировна</t>
  </si>
  <si>
    <t>Ю-79, Т(ОТТУ)-2, ПО(ИиО)-51</t>
  </si>
  <si>
    <t>Ивашко Вероника Сергеевна</t>
  </si>
  <si>
    <t>ПО(ИиО)-122, Т(ГКО)-42</t>
  </si>
  <si>
    <t>Абрамова Юлия Михайловна</t>
  </si>
  <si>
    <t>РиСсО(РСОК)-31, Ю-116, ПО(ИиО)-75</t>
  </si>
  <si>
    <t>Дробязко Оксана Алексеевна</t>
  </si>
  <si>
    <t>Ю-40, ПО(ИиО)-26, СР(СРССС)-17</t>
  </si>
  <si>
    <t>Изощенков Егор Дмитриевич</t>
  </si>
  <si>
    <t>ПО(ИиО)-73, Ю-112, Т(ГКО)-28</t>
  </si>
  <si>
    <t>Мишина Анастасия Александровна</t>
  </si>
  <si>
    <t>ПО(ИиО)-30, Т(ГКО)-14</t>
  </si>
  <si>
    <t>Петракова Алина Дмитриевна</t>
  </si>
  <si>
    <t>ПО(ИиО)-31, Т(ГКО)-16, Ю-45</t>
  </si>
  <si>
    <t>Синяков Антон Викторович</t>
  </si>
  <si>
    <t>ПО(ИиО)-127, Т(ГКО)-44, И(ИИ)-12</t>
  </si>
  <si>
    <t>Терехова Дарья Николаевна</t>
  </si>
  <si>
    <t>Ю-6, СР(СРССС)-4, ПО(ИиО)-6</t>
  </si>
  <si>
    <t>Моисейченко Василий Дмитриевич</t>
  </si>
  <si>
    <t>МО(МОВП)-69, И(ИИ)-22, ПО(ИиО)-224</t>
  </si>
  <si>
    <t>Бортник Роман Павлович</t>
  </si>
  <si>
    <t>ПО(ИиО)-97, ПО(ФКиБЖ)-29, СР(СРССС)-41</t>
  </si>
  <si>
    <t>Мухина Анастасия Вадимовна</t>
  </si>
  <si>
    <t>Ю-326, ПО(ИиО)-216</t>
  </si>
  <si>
    <t>Ярошенко Мария Викторовна</t>
  </si>
  <si>
    <t>Ю-36, ПО(ИиО)-21</t>
  </si>
  <si>
    <t>Рачикова Ангелина Андреевна</t>
  </si>
  <si>
    <t>Липовский Алексей Денисович</t>
  </si>
  <si>
    <t>ПО(ИиО)-232, Т(ГКО)-74, СР(СРССС)-99</t>
  </si>
  <si>
    <t>Титова Дарья Сергеевна</t>
  </si>
  <si>
    <t>ПО(ИиО)-141, СР(СРССС)-55, Т(ГКО)-78</t>
  </si>
  <si>
    <t>Калюжный Андрей Владимирович</t>
  </si>
  <si>
    <t>Булгакова Анна Евгеньевна</t>
  </si>
  <si>
    <t>ПО(ИиО)-138, Ю-203, зРиСсО(РСОК)-6</t>
  </si>
  <si>
    <t>Слепченко Богдан Юрьевич</t>
  </si>
  <si>
    <t>ПО(ИиО)-101, Т(ГКО)-38, Ю-147</t>
  </si>
  <si>
    <t>Стёпина Ольга Витальевна</t>
  </si>
  <si>
    <t>ПО(НОИ)-55, ПО(ИиО)-99, Т(ГКО)-37</t>
  </si>
  <si>
    <t>Ласунова Валерия Андреевна</t>
  </si>
  <si>
    <t>Ю-115, ПО(ИиО)-74, ПО(НОИ)-38</t>
  </si>
  <si>
    <t>Якимович Юлия Романовна</t>
  </si>
  <si>
    <t>нПО(ИиО)-2, ПО(ИиО)-29</t>
  </si>
  <si>
    <t>Афанасенков Владислав Сергеевич</t>
  </si>
  <si>
    <t>Ю-173, ПО(ИиО)-119, Т(ГКО)-41</t>
  </si>
  <si>
    <t>Петрова Елена Сергеевна</t>
  </si>
  <si>
    <t>Ю-42, ПО(ИиО)-28, зПО(И)-36</t>
  </si>
  <si>
    <t>Логунова Ирина Анатольевна</t>
  </si>
  <si>
    <t>ПО(ИиО)-220</t>
  </si>
  <si>
    <t>Малиновская Юлия Евгеньевна</t>
  </si>
  <si>
    <t>СР(СРССС)-53, ПО(ИиО)-137, Ю-201</t>
  </si>
  <si>
    <t>Стрельцов Александр Александрович</t>
  </si>
  <si>
    <t>Ю-27, ПО(ИиО)-15, РиСсО(РСОК)-13</t>
  </si>
  <si>
    <t>Шульгина Александра Ивановна</t>
  </si>
  <si>
    <t>ПО(ИиО)-164, Ю-256</t>
  </si>
  <si>
    <t>Лапонькина Екатерина Игоревна</t>
  </si>
  <si>
    <t>Ю-13, ПО(ИиО)-10, ПО(М)-9</t>
  </si>
  <si>
    <t>Свиридов Илья Владимирович</t>
  </si>
  <si>
    <t>СР(СРССС)-42, ПО(ИиО)-105, РиСсО(РСОК)-47</t>
  </si>
  <si>
    <t>Лупоок Вероника Олеговна</t>
  </si>
  <si>
    <t>Ю-350, Т(ОТТУ)-19, ПО(ИиО)-234</t>
  </si>
  <si>
    <t>Свистунов Андрей Юрьевич</t>
  </si>
  <si>
    <t>СР(СРССС)-72, ПО(ИиО)-180</t>
  </si>
  <si>
    <t>Никуличева Софья Александровна</t>
  </si>
  <si>
    <t>Ю-338, ПО(ИиО)-225, МО(МОВП)-70</t>
  </si>
  <si>
    <t>Типикина Яна Евгеньевна</t>
  </si>
  <si>
    <t>ПО(ФКиБЖ)-31, ПО(ИиО)-98, Ю-145</t>
  </si>
  <si>
    <t>Талаева Анастасия Юрьевна</t>
  </si>
  <si>
    <t>РиСсО(РСОК)-110, Ю-317, ПО(ИиО)-209</t>
  </si>
  <si>
    <t>Кусакин Александр Павлович</t>
  </si>
  <si>
    <t>ПО(ИиО)-188, МО(МОВП)-55, И(ИИ)-18</t>
  </si>
  <si>
    <t>Мажитов Данила Олегович</t>
  </si>
  <si>
    <t>Ю-187, Т(ГКО)-45, ПО(ИиО)-130</t>
  </si>
  <si>
    <t>Антипенко Алина Павловна</t>
  </si>
  <si>
    <t>Ю-215, Т(ГКО)-50, ПО(ИиО)-143</t>
  </si>
  <si>
    <t>Якушева Наталья Сергеевна</t>
  </si>
  <si>
    <t>ПО(ИиО)-103, РиСсО(РСОК)-46</t>
  </si>
  <si>
    <t>Якубо Артем Артурович</t>
  </si>
  <si>
    <t>Сорокин Михаил Александрович</t>
  </si>
  <si>
    <t>Ю-244, ПО(ИиО)-157</t>
  </si>
  <si>
    <t>Кравцов Роман Сергеевич</t>
  </si>
  <si>
    <t>Ю-375, Т(ОТТУ)-21, ПО(ИиО)-247</t>
  </si>
  <si>
    <t>Дмитриева Мария Сергеевна</t>
  </si>
  <si>
    <t>ПО(ИиО)-196, зПО(И)-26, зПО(ИИ)-19</t>
  </si>
  <si>
    <t>Гасанова Аида Исмаиловна</t>
  </si>
  <si>
    <t>Ю-325, РиСсО(РСОК)-114, ПО(ИиО)-215</t>
  </si>
  <si>
    <t>Ивакин Роман Александрович</t>
  </si>
  <si>
    <t>Ю-133, ПО(ИиО)-89</t>
  </si>
  <si>
    <t>Гурченкова Екатерина Николаевна</t>
  </si>
  <si>
    <t>РиСсО(РСОК)-32, ПО(ИиО)-76, МО(МОВП)-19</t>
  </si>
  <si>
    <t>Хачатурян Ольга Александровна</t>
  </si>
  <si>
    <t>ПО(ИиО)-204, Ю-309</t>
  </si>
  <si>
    <t>Стручков Алексей Владимирович</t>
  </si>
  <si>
    <t>РиСсО(РСОК)-3, ПО(ИиО)-5, Т(ГКО)-1</t>
  </si>
  <si>
    <t>Абдуллаева Влада Владиславовна</t>
  </si>
  <si>
    <t>Ю-61, ПО(ИиО)-40, Т(ГКО)-20</t>
  </si>
  <si>
    <t>Дьяконов Алексей Юрьевич</t>
  </si>
  <si>
    <t>Ю-279, МО(МОВП)-52, ПО(ИиО)-183</t>
  </si>
  <si>
    <t>Лукашов Павел Игоревич</t>
  </si>
  <si>
    <t>ПО(ИиО)-69</t>
  </si>
  <si>
    <t>Донин Дмитрий Максимович</t>
  </si>
  <si>
    <t>ТБ(ЗЧС)-51, ПО(ИиО)-174, Ф(МФ)-64</t>
  </si>
  <si>
    <t>Поляков Илья Георгиевич</t>
  </si>
  <si>
    <t>Т(ГКО)-67, ПО(ИиО)-214, Ю-324</t>
  </si>
  <si>
    <t>Стельмахова Анастасия Геннадьевна</t>
  </si>
  <si>
    <t>ПО(ИиО)-67, СР(СРССС)-29, озЮ(ГрП)-40</t>
  </si>
  <si>
    <t>Борисова Екатерина Павловна</t>
  </si>
  <si>
    <t>ПО(РиЛ)-24, ПО(ИиО)-37, Ж(ЖПЭСМИ)-45</t>
  </si>
  <si>
    <t>Макаров Алексей Сергеевич</t>
  </si>
  <si>
    <t>зПО(И)-23, ПО(ИиО)-194, Т(ГКО)-79</t>
  </si>
  <si>
    <t>Тивакова Анна Руслановна</t>
  </si>
  <si>
    <t>Ю-125, ПО(ИиО)-82, СР(СРССС)-35</t>
  </si>
  <si>
    <t>Чайковская Ирина Ивановна</t>
  </si>
  <si>
    <t>Ю-140, ПО(ИиО)-94, МО(МОВП)-24</t>
  </si>
  <si>
    <t>Шакина Ирина Ивановна</t>
  </si>
  <si>
    <t>ПО(ИиО)-162, СР(СРССС)-66, Ю-254</t>
  </si>
  <si>
    <t>Мишина Анастасия Алексеевна</t>
  </si>
  <si>
    <t>Пархоменко Диана Михайловна</t>
  </si>
  <si>
    <t>Ю-158, ПО(ИиО)-113, СР(СРССС)-46</t>
  </si>
  <si>
    <t>Павлова Анастасия Алексеевна</t>
  </si>
  <si>
    <t>РиСсО(РСОК)-84, ПО(ИиО)-171, Ю-267</t>
  </si>
  <si>
    <t>Горохов Данила Андреевич</t>
  </si>
  <si>
    <t>Липский Ярослав Дмитриевич</t>
  </si>
  <si>
    <t>Ю-270, МО(МОВП)-48, ПО(ИиО)-173</t>
  </si>
  <si>
    <t>Недоливко Владислав Юрьевич</t>
  </si>
  <si>
    <t>Ю-253, И(ИИ)-15, ПО(ИиО)-226</t>
  </si>
  <si>
    <t>Штырхунова Дарья Юрьевна</t>
  </si>
  <si>
    <t>Ю-237, РиСсО(РСОК)-75, ПО(ИиО)-153</t>
  </si>
  <si>
    <t>Гапонова Валерия Адриановна</t>
  </si>
  <si>
    <t>ПО(ИиО)-197</t>
  </si>
  <si>
    <t>Изотов Дмитрий Андреевич</t>
  </si>
  <si>
    <t>Ю-139, ПО(ИиО)-93, МО(МОВП)-23</t>
  </si>
  <si>
    <t>Саркисова Алина Алексеевна</t>
  </si>
  <si>
    <t>Ю-68, РиСсО(РСОК)-22, ПО(ИиО)-46</t>
  </si>
  <si>
    <t>Марченкова Диана Александровна</t>
  </si>
  <si>
    <t>Ю-49, ПО(ИиО)-32, ПО(БиХ)-8</t>
  </si>
  <si>
    <t>Богомолов Максим Александрович</t>
  </si>
  <si>
    <t>Ю-129, ПО(ИиО)-87, МО(МОВП)-21</t>
  </si>
  <si>
    <t>Абдуллаева Эльнара Шейиховна</t>
  </si>
  <si>
    <t>ПО(ИиО)-230, СР(СРССС)-94</t>
  </si>
  <si>
    <t>Маерова Карина Михайловна</t>
  </si>
  <si>
    <t>ПО(ИиО)-77, Т(ГКО)-29, И(ИИ)-27</t>
  </si>
  <si>
    <t>Рыбалко Анастасия Андреевна</t>
  </si>
  <si>
    <t>Т(ГКО)-24, ПО(ИиО)-59, И(ИИ)-5</t>
  </si>
  <si>
    <t>Морозова Зоя Владимировна</t>
  </si>
  <si>
    <t>ПО(ИиО)-251, Ю-380</t>
  </si>
  <si>
    <t>Картыш Михаил Александрович</t>
  </si>
  <si>
    <t>Ю-295, ПО(ИиО)-192</t>
  </si>
  <si>
    <t>Магарамов Магомед Эльбудинович</t>
  </si>
  <si>
    <t>ПО(ИиО)-17, ПО(ФКиБЖ)-4</t>
  </si>
  <si>
    <t>Загвоздина Елена Павловна</t>
  </si>
  <si>
    <t>ПО(ИиО)-155, С(СИ)-72, МО(МОВП)-40</t>
  </si>
  <si>
    <t>Ерохин Дмитрий Александрович</t>
  </si>
  <si>
    <t>ПО(ИиО)-222, ПО(М)-134</t>
  </si>
  <si>
    <t>Садовская Ева Сергеевна</t>
  </si>
  <si>
    <t>ПО(ИиО)-14, РиСсО(РСОК)-9, МО(МОВП)-62</t>
  </si>
  <si>
    <t>Михалева Александра Витальевна</t>
  </si>
  <si>
    <t>ПО(ИиО)-233</t>
  </si>
  <si>
    <t>Шелдунова Карина Дмитриевна</t>
  </si>
  <si>
    <t>Ю-127, ПО(ИиО)-84, Т(ГКО)-32</t>
  </si>
  <si>
    <t>Ганшина Карина Викторовна</t>
  </si>
  <si>
    <t>Ю-37, ПО(ИиО)-23, СР(СРССС)-16</t>
  </si>
  <si>
    <t>Саган Артем Николаевич</t>
  </si>
  <si>
    <t>СН</t>
  </si>
  <si>
    <t>Немцева Юлия Александровна</t>
  </si>
  <si>
    <t>зПО(И)-3, ПО(ИиО)-2</t>
  </si>
  <si>
    <t>Силакова Валерия Вячеславовна</t>
  </si>
  <si>
    <t>Сергиенко Надежда Сергеевна</t>
  </si>
  <si>
    <t>Тарасенко Ирина Евгеньевна</t>
  </si>
  <si>
    <t>Исайкина Елена Александровна</t>
  </si>
  <si>
    <t>44.03.05 Педагогическое образование (История. Обществознание)</t>
  </si>
  <si>
    <t>Общ</t>
  </si>
  <si>
    <t>Ист</t>
  </si>
  <si>
    <t>Рус</t>
  </si>
  <si>
    <t xml:space="preserve">Всего бюджетный набор: 13 ; </t>
  </si>
  <si>
    <t>По договорам: 12</t>
  </si>
  <si>
    <t>ЦП - Целевое обучение</t>
  </si>
  <si>
    <t xml:space="preserve">Зачислен приказом № 1642-ст, 29.07.2019 </t>
  </si>
  <si>
    <t xml:space="preserve">Зачислен приказом № 1640-ст,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</si>
  <si>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</si>
  <si>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</si>
  <si>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</si>
  <si>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2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</si>
  <si>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</si>
  <si>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</si>
  <si>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Зачислен приказом № 1659-ст, 03.08.2019 </t>
  </si>
  <si>
    <t xml:space="preserve">       Зачислено на 03 августа 2019 г.: </t>
  </si>
  <si>
    <t>По общим основаниям: 9</t>
  </si>
  <si>
    <t xml:space="preserve">Зачислен приказом № 1677-ст, 08.08.2019 </t>
  </si>
  <si>
    <t xml:space="preserve">Зачислен приказом № 1678-ст, 08.08.2019 </t>
  </si>
  <si>
    <t xml:space="preserve">       Зачислено на 08 августа 2019 г.: </t>
  </si>
  <si>
    <t>Резерв: 0</t>
  </si>
  <si>
    <t>По общим основаниям: 2</t>
  </si>
  <si>
    <t xml:space="preserve">Зачислен приказом № 1719-ст,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</si>
</sst>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2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sz val="14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309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0" t="s">
        <v>488</v>
      </c>
      <c r="B2" s="50"/>
    </row>
    <row r="3" spans="1:13" s="21" customFormat="1" ht="18.75" customHeight="1">
      <c r="A3" s="51" t="s">
        <v>479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s="21" customFormat="1" ht="15.75" customHeight="1">
      <c r="A4" s="56" t="s">
        <v>484</v>
      </c>
      <c r="B4" s="56"/>
      <c r="C4" s="57" t="s">
        <v>485</v>
      </c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s="21" customFormat="1" ht="15.75" customHeight="1">
      <c r="A5" s="44" t="s">
        <v>486</v>
      </c>
      <c r="B5" s="44"/>
      <c r="C5" s="57" t="s">
        <v>487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s="21" customFormat="1" ht="15.75" customHeight="1">
      <c r="A6" s="56" t="s">
        <v>491</v>
      </c>
      <c r="B6" s="56"/>
      <c r="C6" s="57" t="s">
        <v>492</v>
      </c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s="21" customFormat="1" ht="15.75" customHeight="1">
      <c r="A7" s="56" t="s">
        <v>495</v>
      </c>
      <c r="B7" s="56"/>
      <c r="C7" s="57" t="s">
        <v>497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s="21" customFormat="1" ht="27.75" customHeight="1">
      <c r="A8" s="51" t="s">
        <v>496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21" customFormat="1" ht="18.75" customHeight="1">
      <c r="A9" s="51" t="s">
        <v>480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21" customFormat="1" ht="16.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45" customHeight="1">
      <c r="A11" s="61" t="s">
        <v>475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14" ht="15" customHeight="1">
      <c r="A12" s="11" t="s">
        <v>12</v>
      </c>
      <c r="B12" s="24"/>
      <c r="C12" s="11" t="s">
        <v>481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5" t="s">
        <v>0</v>
      </c>
      <c r="B15" s="60" t="s">
        <v>1</v>
      </c>
      <c r="C15" s="59" t="s">
        <v>5</v>
      </c>
      <c r="D15" s="59"/>
      <c r="E15" s="59"/>
      <c r="F15" s="47" t="s">
        <v>9</v>
      </c>
      <c r="G15" s="47" t="s">
        <v>11</v>
      </c>
      <c r="H15" s="52" t="s">
        <v>14</v>
      </c>
      <c r="I15" s="47" t="s">
        <v>4</v>
      </c>
      <c r="J15" s="62" t="s">
        <v>2</v>
      </c>
      <c r="K15" s="52" t="s">
        <v>8</v>
      </c>
      <c r="L15" s="52" t="s">
        <v>13</v>
      </c>
      <c r="M15" s="52" t="s">
        <v>3</v>
      </c>
    </row>
    <row r="16" spans="1:13" ht="54" customHeight="1">
      <c r="A16" s="55"/>
      <c r="B16" s="60"/>
      <c r="C16" s="22" t="s">
        <v>476</v>
      </c>
      <c r="D16" s="22" t="s">
        <v>477</v>
      </c>
      <c r="E16" s="23" t="s">
        <v>478</v>
      </c>
      <c r="F16" s="48"/>
      <c r="G16" s="48"/>
      <c r="H16" s="53"/>
      <c r="I16" s="48"/>
      <c r="J16" s="63"/>
      <c r="K16" s="53"/>
      <c r="L16" s="53"/>
      <c r="M16" s="53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43" customFormat="1" ht="20.25" customHeight="1">
      <c r="A18" s="36">
        <f aca="true" ca="1" t="shared" si="0" ref="A18:A72">IF(OFFSET(A18,-1,0)&gt;=0,OFFSET(A18,-1,0)+1,1)</f>
        <v>1</v>
      </c>
      <c r="B18" s="37" t="s">
        <v>34</v>
      </c>
      <c r="C18" s="38">
        <v>74</v>
      </c>
      <c r="D18" s="38">
        <v>82</v>
      </c>
      <c r="E18" s="38">
        <v>78</v>
      </c>
      <c r="F18" s="39">
        <v>3</v>
      </c>
      <c r="G18" s="40">
        <v>237</v>
      </c>
      <c r="H18" s="41"/>
      <c r="I18" s="40" t="s">
        <v>35</v>
      </c>
      <c r="J18" s="49" t="s">
        <v>483</v>
      </c>
      <c r="K18" s="49"/>
      <c r="L18" s="49"/>
      <c r="M18" s="49"/>
      <c r="N18" s="42"/>
      <c r="O18" s="42"/>
      <c r="P18" s="42"/>
      <c r="Q18" s="42"/>
      <c r="R18" s="42"/>
      <c r="S18" s="42"/>
    </row>
    <row r="19" spans="1:19" s="43" customFormat="1" ht="20.25" customHeight="1">
      <c r="A19" s="36">
        <f ca="1" t="shared" si="0"/>
        <v>2</v>
      </c>
      <c r="B19" s="37" t="s">
        <v>37</v>
      </c>
      <c r="C19" s="38">
        <v>64</v>
      </c>
      <c r="D19" s="38">
        <v>52</v>
      </c>
      <c r="E19" s="38">
        <v>82</v>
      </c>
      <c r="F19" s="39">
        <v>0</v>
      </c>
      <c r="G19" s="40">
        <v>198</v>
      </c>
      <c r="H19" s="41"/>
      <c r="I19" s="40" t="s">
        <v>35</v>
      </c>
      <c r="J19" s="49" t="s">
        <v>483</v>
      </c>
      <c r="K19" s="49"/>
      <c r="L19" s="49"/>
      <c r="M19" s="49"/>
      <c r="N19" s="42"/>
      <c r="O19" s="42"/>
      <c r="P19" s="42"/>
      <c r="Q19" s="42"/>
      <c r="R19" s="42"/>
      <c r="S19" s="42"/>
    </row>
    <row r="20" spans="1:19" s="19" customFormat="1" ht="20.25" customHeight="1">
      <c r="A20" s="33">
        <f ca="1" t="shared" si="0"/>
        <v>3</v>
      </c>
      <c r="B20" s="14" t="s">
        <v>44</v>
      </c>
      <c r="C20" s="15">
        <v>94</v>
      </c>
      <c r="D20" s="15">
        <v>98</v>
      </c>
      <c r="E20" s="15">
        <v>94</v>
      </c>
      <c r="F20" s="17">
        <v>3</v>
      </c>
      <c r="G20" s="16">
        <v>289</v>
      </c>
      <c r="H20" s="31"/>
      <c r="I20" s="16" t="s">
        <v>45</v>
      </c>
      <c r="J20" s="20" t="s">
        <v>46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43" customFormat="1" ht="20.25" customHeight="1">
      <c r="A21" s="36">
        <f ca="1" t="shared" si="0"/>
        <v>4</v>
      </c>
      <c r="B21" s="46" t="s">
        <v>47</v>
      </c>
      <c r="C21" s="38">
        <v>97</v>
      </c>
      <c r="D21" s="38">
        <v>89</v>
      </c>
      <c r="E21" s="38">
        <v>96</v>
      </c>
      <c r="F21" s="39">
        <v>6</v>
      </c>
      <c r="G21" s="40">
        <v>288</v>
      </c>
      <c r="H21" s="41"/>
      <c r="I21" s="40" t="s">
        <v>45</v>
      </c>
      <c r="J21" s="49" t="s">
        <v>489</v>
      </c>
      <c r="K21" s="49"/>
      <c r="L21" s="49"/>
      <c r="M21" s="49"/>
      <c r="N21" s="42"/>
      <c r="O21" s="42"/>
      <c r="P21" s="42"/>
      <c r="Q21" s="42"/>
      <c r="R21" s="42"/>
      <c r="S21" s="42"/>
    </row>
    <row r="22" spans="1:19" s="19" customFormat="1" ht="20.25" customHeight="1">
      <c r="A22" s="33">
        <f ca="1" t="shared" si="0"/>
        <v>5</v>
      </c>
      <c r="B22" s="14" t="s">
        <v>48</v>
      </c>
      <c r="C22" s="15">
        <v>99</v>
      </c>
      <c r="D22" s="15">
        <v>91</v>
      </c>
      <c r="E22" s="15">
        <v>87</v>
      </c>
      <c r="F22" s="17">
        <v>6</v>
      </c>
      <c r="G22" s="16">
        <v>283</v>
      </c>
      <c r="H22" s="31"/>
      <c r="I22" s="16" t="s">
        <v>45</v>
      </c>
      <c r="J22" s="20" t="s">
        <v>49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50</v>
      </c>
      <c r="C23" s="15">
        <v>84</v>
      </c>
      <c r="D23" s="15">
        <v>91</v>
      </c>
      <c r="E23" s="15">
        <v>98</v>
      </c>
      <c r="F23" s="17">
        <v>4</v>
      </c>
      <c r="G23" s="16">
        <v>277</v>
      </c>
      <c r="H23" s="31"/>
      <c r="I23" s="16" t="s">
        <v>45</v>
      </c>
      <c r="J23" s="20" t="s">
        <v>51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43" customFormat="1" ht="20.25" customHeight="1">
      <c r="A24" s="36">
        <f ca="1" t="shared" si="0"/>
        <v>7</v>
      </c>
      <c r="B24" s="37" t="s">
        <v>52</v>
      </c>
      <c r="C24" s="38">
        <v>89</v>
      </c>
      <c r="D24" s="38">
        <v>93</v>
      </c>
      <c r="E24" s="38">
        <v>87</v>
      </c>
      <c r="F24" s="39">
        <v>3</v>
      </c>
      <c r="G24" s="40">
        <v>272</v>
      </c>
      <c r="H24" s="41"/>
      <c r="I24" s="40" t="s">
        <v>45</v>
      </c>
      <c r="J24" s="49" t="s">
        <v>489</v>
      </c>
      <c r="K24" s="49"/>
      <c r="L24" s="49"/>
      <c r="M24" s="49"/>
      <c r="N24" s="42"/>
      <c r="O24" s="42"/>
      <c r="P24" s="42"/>
      <c r="Q24" s="42"/>
      <c r="R24" s="42"/>
      <c r="S24" s="42"/>
    </row>
    <row r="25" spans="1:19" s="19" customFormat="1" ht="20.25" customHeight="1">
      <c r="A25" s="33">
        <f ca="1" t="shared" si="0"/>
        <v>8</v>
      </c>
      <c r="B25" s="14" t="s">
        <v>53</v>
      </c>
      <c r="C25" s="15">
        <v>92</v>
      </c>
      <c r="D25" s="15">
        <v>75</v>
      </c>
      <c r="E25" s="15">
        <v>98</v>
      </c>
      <c r="F25" s="17">
        <v>6</v>
      </c>
      <c r="G25" s="16">
        <v>271</v>
      </c>
      <c r="H25" s="31"/>
      <c r="I25" s="16" t="s">
        <v>45</v>
      </c>
      <c r="J25" s="20" t="s">
        <v>54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55</v>
      </c>
      <c r="C26" s="15">
        <v>87</v>
      </c>
      <c r="D26" s="15">
        <v>82</v>
      </c>
      <c r="E26" s="15">
        <v>96</v>
      </c>
      <c r="F26" s="17">
        <v>6</v>
      </c>
      <c r="G26" s="16">
        <v>271</v>
      </c>
      <c r="H26" s="31"/>
      <c r="I26" s="16" t="s">
        <v>45</v>
      </c>
      <c r="J26" s="20" t="s">
        <v>56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57</v>
      </c>
      <c r="C27" s="15">
        <v>97</v>
      </c>
      <c r="D27" s="15">
        <v>75</v>
      </c>
      <c r="E27" s="15">
        <v>91</v>
      </c>
      <c r="F27" s="17">
        <v>6</v>
      </c>
      <c r="G27" s="16">
        <v>269</v>
      </c>
      <c r="H27" s="31"/>
      <c r="I27" s="16" t="s">
        <v>45</v>
      </c>
      <c r="J27" s="20" t="s">
        <v>58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59</v>
      </c>
      <c r="C28" s="15">
        <v>89</v>
      </c>
      <c r="D28" s="15">
        <v>79</v>
      </c>
      <c r="E28" s="15">
        <v>96</v>
      </c>
      <c r="F28" s="17">
        <v>4</v>
      </c>
      <c r="G28" s="16">
        <v>268</v>
      </c>
      <c r="H28" s="31" t="s">
        <v>60</v>
      </c>
      <c r="I28" s="16" t="s">
        <v>45</v>
      </c>
      <c r="J28" s="20" t="s">
        <v>61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62</v>
      </c>
      <c r="C29" s="15">
        <v>100</v>
      </c>
      <c r="D29" s="15">
        <v>82</v>
      </c>
      <c r="E29" s="15">
        <v>85</v>
      </c>
      <c r="F29" s="17">
        <v>0</v>
      </c>
      <c r="G29" s="16">
        <v>267</v>
      </c>
      <c r="H29" s="31"/>
      <c r="I29" s="16" t="s">
        <v>45</v>
      </c>
      <c r="J29" s="20" t="s">
        <v>63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35" t="s">
        <v>64</v>
      </c>
      <c r="C30" s="15">
        <v>89</v>
      </c>
      <c r="D30" s="15">
        <v>93</v>
      </c>
      <c r="E30" s="15">
        <v>82</v>
      </c>
      <c r="F30" s="17">
        <v>3</v>
      </c>
      <c r="G30" s="16">
        <v>267</v>
      </c>
      <c r="H30" s="31"/>
      <c r="I30" s="16" t="s">
        <v>45</v>
      </c>
      <c r="J30" s="20" t="s">
        <v>65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66</v>
      </c>
      <c r="C31" s="15">
        <v>87</v>
      </c>
      <c r="D31" s="15">
        <v>82</v>
      </c>
      <c r="E31" s="15">
        <v>96</v>
      </c>
      <c r="F31" s="17">
        <v>0</v>
      </c>
      <c r="G31" s="16">
        <v>265</v>
      </c>
      <c r="H31" s="31"/>
      <c r="I31" s="16" t="s">
        <v>45</v>
      </c>
      <c r="J31" s="20" t="s">
        <v>67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43" customFormat="1" ht="20.25" customHeight="1">
      <c r="A32" s="36">
        <f ca="1" t="shared" si="0"/>
        <v>15</v>
      </c>
      <c r="B32" s="37" t="s">
        <v>68</v>
      </c>
      <c r="C32" s="38">
        <v>89</v>
      </c>
      <c r="D32" s="38">
        <v>84</v>
      </c>
      <c r="E32" s="38">
        <v>85</v>
      </c>
      <c r="F32" s="39">
        <v>6</v>
      </c>
      <c r="G32" s="40">
        <v>264</v>
      </c>
      <c r="H32" s="41"/>
      <c r="I32" s="40" t="s">
        <v>45</v>
      </c>
      <c r="J32" s="49" t="s">
        <v>489</v>
      </c>
      <c r="K32" s="49"/>
      <c r="L32" s="49"/>
      <c r="M32" s="49"/>
      <c r="N32" s="42"/>
      <c r="O32" s="42"/>
      <c r="P32" s="42"/>
      <c r="Q32" s="42"/>
      <c r="R32" s="42"/>
      <c r="S32" s="42"/>
    </row>
    <row r="33" spans="1:19" s="19" customFormat="1" ht="20.25" customHeight="1">
      <c r="A33" s="33">
        <f ca="1" t="shared" si="0"/>
        <v>16</v>
      </c>
      <c r="B33" s="14" t="s">
        <v>69</v>
      </c>
      <c r="C33" s="15">
        <v>86</v>
      </c>
      <c r="D33" s="15">
        <v>82</v>
      </c>
      <c r="E33" s="15">
        <v>96</v>
      </c>
      <c r="F33" s="17">
        <v>0</v>
      </c>
      <c r="G33" s="16">
        <v>264</v>
      </c>
      <c r="H33" s="31"/>
      <c r="I33" s="16" t="s">
        <v>45</v>
      </c>
      <c r="J33" s="20" t="s">
        <v>70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71</v>
      </c>
      <c r="C34" s="15">
        <v>91</v>
      </c>
      <c r="D34" s="15">
        <v>75</v>
      </c>
      <c r="E34" s="15">
        <v>94</v>
      </c>
      <c r="F34" s="17">
        <v>3</v>
      </c>
      <c r="G34" s="16">
        <v>263</v>
      </c>
      <c r="H34" s="31"/>
      <c r="I34" s="16" t="s">
        <v>45</v>
      </c>
      <c r="J34" s="20" t="s">
        <v>72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34" t="s">
        <v>73</v>
      </c>
      <c r="C35" s="15">
        <v>79</v>
      </c>
      <c r="D35" s="15">
        <v>91</v>
      </c>
      <c r="E35" s="15">
        <v>85</v>
      </c>
      <c r="F35" s="17">
        <v>7</v>
      </c>
      <c r="G35" s="16">
        <v>262</v>
      </c>
      <c r="H35" s="31"/>
      <c r="I35" s="16" t="s">
        <v>45</v>
      </c>
      <c r="J35" s="20" t="s">
        <v>74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75</v>
      </c>
      <c r="C36" s="15">
        <v>90</v>
      </c>
      <c r="D36" s="15">
        <v>72</v>
      </c>
      <c r="E36" s="15">
        <v>96</v>
      </c>
      <c r="F36" s="17">
        <v>3</v>
      </c>
      <c r="G36" s="16">
        <v>261</v>
      </c>
      <c r="H36" s="31"/>
      <c r="I36" s="16" t="s">
        <v>45</v>
      </c>
      <c r="J36" s="20" t="s">
        <v>76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77</v>
      </c>
      <c r="C37" s="15">
        <v>87</v>
      </c>
      <c r="D37" s="15">
        <v>72</v>
      </c>
      <c r="E37" s="15">
        <v>94</v>
      </c>
      <c r="F37" s="17">
        <v>6</v>
      </c>
      <c r="G37" s="16">
        <v>259</v>
      </c>
      <c r="H37" s="31"/>
      <c r="I37" s="16" t="s">
        <v>45</v>
      </c>
      <c r="J37" s="20" t="s">
        <v>78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79</v>
      </c>
      <c r="C38" s="15">
        <v>72</v>
      </c>
      <c r="D38" s="15">
        <v>93</v>
      </c>
      <c r="E38" s="15">
        <v>91</v>
      </c>
      <c r="F38" s="17">
        <v>3</v>
      </c>
      <c r="G38" s="16">
        <v>259</v>
      </c>
      <c r="H38" s="31"/>
      <c r="I38" s="16" t="s">
        <v>45</v>
      </c>
      <c r="J38" s="20" t="s">
        <v>80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81</v>
      </c>
      <c r="C39" s="15">
        <v>89</v>
      </c>
      <c r="D39" s="15">
        <v>79</v>
      </c>
      <c r="E39" s="15">
        <v>87</v>
      </c>
      <c r="F39" s="17">
        <v>3</v>
      </c>
      <c r="G39" s="16">
        <v>258</v>
      </c>
      <c r="H39" s="31"/>
      <c r="I39" s="16" t="s">
        <v>45</v>
      </c>
      <c r="J39" s="20" t="s">
        <v>82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83</v>
      </c>
      <c r="C40" s="15">
        <v>86</v>
      </c>
      <c r="D40" s="15">
        <v>77</v>
      </c>
      <c r="E40" s="15">
        <v>91</v>
      </c>
      <c r="F40" s="17">
        <v>3</v>
      </c>
      <c r="G40" s="16">
        <v>257</v>
      </c>
      <c r="H40" s="31"/>
      <c r="I40" s="16" t="s">
        <v>45</v>
      </c>
      <c r="J40" s="20" t="s">
        <v>84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85</v>
      </c>
      <c r="C41" s="15">
        <v>94</v>
      </c>
      <c r="D41" s="15">
        <v>75</v>
      </c>
      <c r="E41" s="15">
        <v>85</v>
      </c>
      <c r="F41" s="17">
        <v>0</v>
      </c>
      <c r="G41" s="16">
        <v>254</v>
      </c>
      <c r="H41" s="31"/>
      <c r="I41" s="16" t="s">
        <v>45</v>
      </c>
      <c r="J41" s="20" t="s">
        <v>86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87</v>
      </c>
      <c r="C42" s="15">
        <v>91</v>
      </c>
      <c r="D42" s="15">
        <v>75</v>
      </c>
      <c r="E42" s="15">
        <v>80</v>
      </c>
      <c r="F42" s="17">
        <v>6</v>
      </c>
      <c r="G42" s="16">
        <v>252</v>
      </c>
      <c r="H42" s="31"/>
      <c r="I42" s="16" t="s">
        <v>45</v>
      </c>
      <c r="J42" s="20" t="s">
        <v>88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89</v>
      </c>
      <c r="C43" s="15">
        <v>84</v>
      </c>
      <c r="D43" s="15">
        <v>89</v>
      </c>
      <c r="E43" s="15">
        <v>78</v>
      </c>
      <c r="F43" s="17">
        <v>0</v>
      </c>
      <c r="G43" s="16">
        <v>251</v>
      </c>
      <c r="H43" s="31"/>
      <c r="I43" s="16" t="s">
        <v>45</v>
      </c>
      <c r="J43" s="20" t="s">
        <v>90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91</v>
      </c>
      <c r="C44" s="15">
        <v>84</v>
      </c>
      <c r="D44" s="15">
        <v>67</v>
      </c>
      <c r="E44" s="15">
        <v>94</v>
      </c>
      <c r="F44" s="17">
        <v>3</v>
      </c>
      <c r="G44" s="16">
        <v>248</v>
      </c>
      <c r="H44" s="31" t="s">
        <v>60</v>
      </c>
      <c r="I44" s="16" t="s">
        <v>45</v>
      </c>
      <c r="J44" s="20" t="s">
        <v>92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43" customFormat="1" ht="20.25" customHeight="1">
      <c r="A45" s="36">
        <f ca="1" t="shared" si="0"/>
        <v>28</v>
      </c>
      <c r="B45" s="45" t="s">
        <v>93</v>
      </c>
      <c r="C45" s="38">
        <v>89</v>
      </c>
      <c r="D45" s="38">
        <v>67</v>
      </c>
      <c r="E45" s="38">
        <v>87</v>
      </c>
      <c r="F45" s="39">
        <v>3</v>
      </c>
      <c r="G45" s="40">
        <v>246</v>
      </c>
      <c r="H45" s="41"/>
      <c r="I45" s="40" t="s">
        <v>45</v>
      </c>
      <c r="J45" s="49" t="s">
        <v>489</v>
      </c>
      <c r="K45" s="49"/>
      <c r="L45" s="49"/>
      <c r="M45" s="49"/>
      <c r="N45" s="42"/>
      <c r="O45" s="42"/>
      <c r="P45" s="42"/>
      <c r="Q45" s="42"/>
      <c r="R45" s="42"/>
      <c r="S45" s="42"/>
    </row>
    <row r="46" spans="1:19" s="43" customFormat="1" ht="20.25" customHeight="1">
      <c r="A46" s="36">
        <f ca="1">IF(OFFSET(A46,-1,0)&gt;=0,OFFSET(A46,-1,0)+1,1)</f>
        <v>29</v>
      </c>
      <c r="B46" s="37" t="s">
        <v>17</v>
      </c>
      <c r="C46" s="38">
        <v>84</v>
      </c>
      <c r="D46" s="38">
        <v>67</v>
      </c>
      <c r="E46" s="38">
        <v>89</v>
      </c>
      <c r="F46" s="39">
        <v>6</v>
      </c>
      <c r="G46" s="40">
        <v>246</v>
      </c>
      <c r="H46" s="41" t="s">
        <v>18</v>
      </c>
      <c r="I46" s="40" t="s">
        <v>45</v>
      </c>
      <c r="J46" s="49" t="s">
        <v>489</v>
      </c>
      <c r="K46" s="49"/>
      <c r="L46" s="49"/>
      <c r="M46" s="49"/>
      <c r="N46" s="42"/>
      <c r="O46" s="42"/>
      <c r="P46" s="42"/>
      <c r="Q46" s="42"/>
      <c r="R46" s="42"/>
      <c r="S46" s="42"/>
    </row>
    <row r="47" spans="1:19" s="19" customFormat="1" ht="20.25" customHeight="1">
      <c r="A47" s="33">
        <f ca="1" t="shared" si="0"/>
        <v>30</v>
      </c>
      <c r="B47" s="14" t="s">
        <v>94</v>
      </c>
      <c r="C47" s="15">
        <v>79</v>
      </c>
      <c r="D47" s="15">
        <v>77</v>
      </c>
      <c r="E47" s="15">
        <v>85</v>
      </c>
      <c r="F47" s="17">
        <v>3</v>
      </c>
      <c r="G47" s="16">
        <v>244</v>
      </c>
      <c r="H47" s="31"/>
      <c r="I47" s="16" t="s">
        <v>45</v>
      </c>
      <c r="J47" s="20" t="s">
        <v>95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96</v>
      </c>
      <c r="C48" s="15">
        <v>89</v>
      </c>
      <c r="D48" s="15">
        <v>75</v>
      </c>
      <c r="E48" s="15">
        <v>72</v>
      </c>
      <c r="F48" s="17">
        <v>7</v>
      </c>
      <c r="G48" s="16">
        <v>243</v>
      </c>
      <c r="H48" s="31"/>
      <c r="I48" s="16" t="s">
        <v>45</v>
      </c>
      <c r="J48" s="20" t="s">
        <v>97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>IF(OFFSET(A49,-1,0)&gt;=0,OFFSET(A49,-1,0)+1,1)</f>
        <v>32</v>
      </c>
      <c r="B49" s="14" t="s">
        <v>19</v>
      </c>
      <c r="C49" s="15">
        <v>87</v>
      </c>
      <c r="D49" s="15">
        <v>71</v>
      </c>
      <c r="E49" s="15">
        <v>85</v>
      </c>
      <c r="F49" s="17">
        <v>0</v>
      </c>
      <c r="G49" s="16">
        <v>243</v>
      </c>
      <c r="H49" s="31" t="s">
        <v>18</v>
      </c>
      <c r="I49" s="16" t="s">
        <v>45</v>
      </c>
      <c r="J49" s="20" t="s">
        <v>20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ca="1" t="shared" si="0"/>
        <v>33</v>
      </c>
      <c r="B50" s="14" t="s">
        <v>98</v>
      </c>
      <c r="C50" s="15">
        <v>81</v>
      </c>
      <c r="D50" s="15">
        <v>82</v>
      </c>
      <c r="E50" s="15">
        <v>80</v>
      </c>
      <c r="F50" s="17">
        <v>0</v>
      </c>
      <c r="G50" s="16">
        <v>243</v>
      </c>
      <c r="H50" s="31"/>
      <c r="I50" s="16" t="s">
        <v>45</v>
      </c>
      <c r="J50" s="20" t="s">
        <v>99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43" customFormat="1" ht="20.25" customHeight="1">
      <c r="A51" s="36">
        <f ca="1" t="shared" si="0"/>
        <v>34</v>
      </c>
      <c r="B51" s="37" t="s">
        <v>100</v>
      </c>
      <c r="C51" s="38">
        <v>79</v>
      </c>
      <c r="D51" s="38">
        <v>91</v>
      </c>
      <c r="E51" s="38">
        <v>73</v>
      </c>
      <c r="F51" s="39">
        <v>0</v>
      </c>
      <c r="G51" s="40">
        <v>243</v>
      </c>
      <c r="H51" s="41"/>
      <c r="I51" s="40" t="s">
        <v>45</v>
      </c>
      <c r="J51" s="49" t="s">
        <v>489</v>
      </c>
      <c r="K51" s="49"/>
      <c r="L51" s="49"/>
      <c r="M51" s="49"/>
      <c r="N51" s="42"/>
      <c r="O51" s="42"/>
      <c r="P51" s="42"/>
      <c r="Q51" s="42"/>
      <c r="R51" s="42"/>
      <c r="S51" s="42"/>
    </row>
    <row r="52" spans="1:19" s="43" customFormat="1" ht="20.25" customHeight="1">
      <c r="A52" s="36">
        <f ca="1" t="shared" si="0"/>
        <v>35</v>
      </c>
      <c r="B52" s="45" t="s">
        <v>101</v>
      </c>
      <c r="C52" s="38">
        <v>89</v>
      </c>
      <c r="D52" s="38">
        <v>89</v>
      </c>
      <c r="E52" s="38">
        <v>64</v>
      </c>
      <c r="F52" s="39">
        <v>0</v>
      </c>
      <c r="G52" s="40">
        <v>242</v>
      </c>
      <c r="H52" s="41"/>
      <c r="I52" s="40" t="s">
        <v>45</v>
      </c>
      <c r="J52" s="49" t="s">
        <v>489</v>
      </c>
      <c r="K52" s="49"/>
      <c r="L52" s="49"/>
      <c r="M52" s="49"/>
      <c r="N52" s="42"/>
      <c r="O52" s="42"/>
      <c r="P52" s="42"/>
      <c r="Q52" s="42"/>
      <c r="R52" s="42"/>
      <c r="S52" s="42"/>
    </row>
    <row r="53" spans="1:19" s="19" customFormat="1" ht="20.25" customHeight="1">
      <c r="A53" s="33">
        <f ca="1" t="shared" si="0"/>
        <v>36</v>
      </c>
      <c r="B53" s="14" t="s">
        <v>102</v>
      </c>
      <c r="C53" s="15">
        <v>77</v>
      </c>
      <c r="D53" s="15">
        <v>86</v>
      </c>
      <c r="E53" s="15">
        <v>72</v>
      </c>
      <c r="F53" s="17">
        <v>7</v>
      </c>
      <c r="G53" s="16">
        <v>242</v>
      </c>
      <c r="H53" s="31"/>
      <c r="I53" s="16" t="s">
        <v>45</v>
      </c>
      <c r="J53" s="20" t="s">
        <v>103</v>
      </c>
      <c r="K53" s="16"/>
      <c r="L53" s="32"/>
      <c r="M53" s="16"/>
      <c r="N53" s="18"/>
      <c r="O53" s="18"/>
      <c r="P53" s="18"/>
      <c r="Q53" s="18"/>
      <c r="R53" s="18"/>
      <c r="S53" s="18"/>
    </row>
    <row r="54" spans="1:19" s="19" customFormat="1" ht="20.25" customHeight="1">
      <c r="A54" s="33">
        <f ca="1" t="shared" si="0"/>
        <v>37</v>
      </c>
      <c r="B54" s="14" t="s">
        <v>104</v>
      </c>
      <c r="C54" s="15">
        <v>84</v>
      </c>
      <c r="D54" s="15">
        <v>70</v>
      </c>
      <c r="E54" s="15">
        <v>87</v>
      </c>
      <c r="F54" s="17">
        <v>0</v>
      </c>
      <c r="G54" s="16">
        <v>241</v>
      </c>
      <c r="H54" s="31"/>
      <c r="I54" s="16" t="s">
        <v>45</v>
      </c>
      <c r="J54" s="20" t="s">
        <v>105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43" customFormat="1" ht="20.25" customHeight="1">
      <c r="A55" s="36">
        <f ca="1" t="shared" si="0"/>
        <v>38</v>
      </c>
      <c r="B55" s="37" t="s">
        <v>106</v>
      </c>
      <c r="C55" s="38">
        <v>76</v>
      </c>
      <c r="D55" s="38">
        <v>63</v>
      </c>
      <c r="E55" s="38">
        <v>98</v>
      </c>
      <c r="F55" s="39">
        <v>3</v>
      </c>
      <c r="G55" s="40">
        <v>240</v>
      </c>
      <c r="H55" s="41"/>
      <c r="I55" s="40" t="s">
        <v>45</v>
      </c>
      <c r="J55" s="49" t="s">
        <v>489</v>
      </c>
      <c r="K55" s="49"/>
      <c r="L55" s="49"/>
      <c r="M55" s="49"/>
      <c r="N55" s="42"/>
      <c r="O55" s="42"/>
      <c r="P55" s="42"/>
      <c r="Q55" s="42"/>
      <c r="R55" s="42"/>
      <c r="S55" s="42"/>
    </row>
    <row r="56" spans="1:19" s="43" customFormat="1" ht="20.25" customHeight="1">
      <c r="A56" s="36">
        <f ca="1" t="shared" si="0"/>
        <v>39</v>
      </c>
      <c r="B56" s="37" t="s">
        <v>107</v>
      </c>
      <c r="C56" s="38">
        <v>70</v>
      </c>
      <c r="D56" s="38">
        <v>89</v>
      </c>
      <c r="E56" s="38">
        <v>78</v>
      </c>
      <c r="F56" s="39">
        <v>3</v>
      </c>
      <c r="G56" s="40">
        <v>240</v>
      </c>
      <c r="H56" s="41"/>
      <c r="I56" s="40" t="s">
        <v>45</v>
      </c>
      <c r="J56" s="49" t="s">
        <v>489</v>
      </c>
      <c r="K56" s="49"/>
      <c r="L56" s="49"/>
      <c r="M56" s="49"/>
      <c r="N56" s="42"/>
      <c r="O56" s="42"/>
      <c r="P56" s="42"/>
      <c r="Q56" s="42"/>
      <c r="R56" s="42"/>
      <c r="S56" s="42"/>
    </row>
    <row r="57" spans="1:19" s="19" customFormat="1" ht="20.25" customHeight="1">
      <c r="A57" s="33">
        <f ca="1" t="shared" si="0"/>
        <v>40</v>
      </c>
      <c r="B57" s="14" t="s">
        <v>108</v>
      </c>
      <c r="C57" s="15">
        <v>96</v>
      </c>
      <c r="D57" s="15">
        <v>61</v>
      </c>
      <c r="E57" s="15">
        <v>80</v>
      </c>
      <c r="F57" s="17">
        <v>0</v>
      </c>
      <c r="G57" s="16">
        <v>237</v>
      </c>
      <c r="H57" s="31"/>
      <c r="I57" s="16" t="s">
        <v>45</v>
      </c>
      <c r="J57" s="20" t="s">
        <v>109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0"/>
        <v>41</v>
      </c>
      <c r="B58" s="14" t="s">
        <v>110</v>
      </c>
      <c r="C58" s="15">
        <v>86</v>
      </c>
      <c r="D58" s="15">
        <v>71</v>
      </c>
      <c r="E58" s="15">
        <v>80</v>
      </c>
      <c r="F58" s="17">
        <v>0</v>
      </c>
      <c r="G58" s="16">
        <v>237</v>
      </c>
      <c r="H58" s="31"/>
      <c r="I58" s="16" t="s">
        <v>45</v>
      </c>
      <c r="J58" s="20" t="s">
        <v>111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0"/>
        <v>42</v>
      </c>
      <c r="B59" s="14" t="s">
        <v>112</v>
      </c>
      <c r="C59" s="15">
        <v>74</v>
      </c>
      <c r="D59" s="15">
        <v>71</v>
      </c>
      <c r="E59" s="15">
        <v>91</v>
      </c>
      <c r="F59" s="17">
        <v>0</v>
      </c>
      <c r="G59" s="16">
        <v>236</v>
      </c>
      <c r="H59" s="31"/>
      <c r="I59" s="16" t="s">
        <v>45</v>
      </c>
      <c r="J59" s="20" t="s">
        <v>113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43" customFormat="1" ht="20.25" customHeight="1">
      <c r="A60" s="36">
        <f ca="1" t="shared" si="0"/>
        <v>43</v>
      </c>
      <c r="B60" s="37" t="s">
        <v>114</v>
      </c>
      <c r="C60" s="38">
        <v>70</v>
      </c>
      <c r="D60" s="38">
        <v>84</v>
      </c>
      <c r="E60" s="38">
        <v>82</v>
      </c>
      <c r="F60" s="39">
        <v>0</v>
      </c>
      <c r="G60" s="40">
        <v>236</v>
      </c>
      <c r="H60" s="41" t="s">
        <v>60</v>
      </c>
      <c r="I60" s="40" t="s">
        <v>45</v>
      </c>
      <c r="J60" s="49" t="s">
        <v>493</v>
      </c>
      <c r="K60" s="49"/>
      <c r="L60" s="49"/>
      <c r="M60" s="49"/>
      <c r="N60" s="42"/>
      <c r="O60" s="42"/>
      <c r="P60" s="42"/>
      <c r="Q60" s="42"/>
      <c r="R60" s="42"/>
      <c r="S60" s="42"/>
    </row>
    <row r="61" spans="1:19" s="19" customFormat="1" ht="20.25" customHeight="1">
      <c r="A61" s="33">
        <f ca="1" t="shared" si="0"/>
        <v>44</v>
      </c>
      <c r="B61" s="14" t="s">
        <v>115</v>
      </c>
      <c r="C61" s="15">
        <v>66</v>
      </c>
      <c r="D61" s="15">
        <v>71</v>
      </c>
      <c r="E61" s="15">
        <v>94</v>
      </c>
      <c r="F61" s="17">
        <v>4</v>
      </c>
      <c r="G61" s="16">
        <v>235</v>
      </c>
      <c r="H61" s="31"/>
      <c r="I61" s="16" t="s">
        <v>45</v>
      </c>
      <c r="J61" s="20" t="s">
        <v>116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0"/>
        <v>45</v>
      </c>
      <c r="B62" s="14" t="s">
        <v>117</v>
      </c>
      <c r="C62" s="15">
        <v>76</v>
      </c>
      <c r="D62" s="15">
        <v>86</v>
      </c>
      <c r="E62" s="15">
        <v>72</v>
      </c>
      <c r="F62" s="17">
        <v>0</v>
      </c>
      <c r="G62" s="16">
        <v>234</v>
      </c>
      <c r="H62" s="31" t="s">
        <v>60</v>
      </c>
      <c r="I62" s="16" t="s">
        <v>45</v>
      </c>
      <c r="J62" s="20" t="s">
        <v>118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19" customFormat="1" ht="20.25" customHeight="1">
      <c r="A63" s="33">
        <f ca="1" t="shared" si="0"/>
        <v>46</v>
      </c>
      <c r="B63" s="14" t="s">
        <v>119</v>
      </c>
      <c r="C63" s="15">
        <v>76</v>
      </c>
      <c r="D63" s="15">
        <v>63</v>
      </c>
      <c r="E63" s="15">
        <v>91</v>
      </c>
      <c r="F63" s="17">
        <v>4</v>
      </c>
      <c r="G63" s="16">
        <v>234</v>
      </c>
      <c r="H63" s="31"/>
      <c r="I63" s="16" t="s">
        <v>45</v>
      </c>
      <c r="J63" s="20" t="s">
        <v>120</v>
      </c>
      <c r="K63" s="16"/>
      <c r="L63" s="32"/>
      <c r="M63" s="16"/>
      <c r="N63" s="18"/>
      <c r="O63" s="18"/>
      <c r="P63" s="18"/>
      <c r="Q63" s="18"/>
      <c r="R63" s="18"/>
      <c r="S63" s="18"/>
    </row>
    <row r="64" spans="1:19" s="19" customFormat="1" ht="20.25" customHeight="1">
      <c r="A64" s="33">
        <f ca="1" t="shared" si="0"/>
        <v>47</v>
      </c>
      <c r="B64" s="14" t="s">
        <v>121</v>
      </c>
      <c r="C64" s="15">
        <v>87</v>
      </c>
      <c r="D64" s="15">
        <v>70</v>
      </c>
      <c r="E64" s="15">
        <v>72</v>
      </c>
      <c r="F64" s="17">
        <v>3</v>
      </c>
      <c r="G64" s="16">
        <v>232</v>
      </c>
      <c r="H64" s="31"/>
      <c r="I64" s="16" t="s">
        <v>45</v>
      </c>
      <c r="J64" s="20" t="s">
        <v>122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0"/>
        <v>48</v>
      </c>
      <c r="B65" s="14" t="s">
        <v>123</v>
      </c>
      <c r="C65" s="15">
        <v>82</v>
      </c>
      <c r="D65" s="15">
        <v>77</v>
      </c>
      <c r="E65" s="15">
        <v>73</v>
      </c>
      <c r="F65" s="17">
        <v>0</v>
      </c>
      <c r="G65" s="16">
        <v>232</v>
      </c>
      <c r="H65" s="31"/>
      <c r="I65" s="16" t="s">
        <v>45</v>
      </c>
      <c r="J65" s="20" t="s">
        <v>124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0"/>
        <v>49</v>
      </c>
      <c r="B66" s="14" t="s">
        <v>125</v>
      </c>
      <c r="C66" s="15">
        <v>79</v>
      </c>
      <c r="D66" s="15">
        <v>70</v>
      </c>
      <c r="E66" s="15">
        <v>80</v>
      </c>
      <c r="F66" s="17">
        <v>3</v>
      </c>
      <c r="G66" s="16">
        <v>232</v>
      </c>
      <c r="H66" s="31"/>
      <c r="I66" s="16" t="s">
        <v>45</v>
      </c>
      <c r="J66" s="20" t="s">
        <v>126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0"/>
        <v>50</v>
      </c>
      <c r="B67" s="14" t="s">
        <v>127</v>
      </c>
      <c r="C67" s="15">
        <v>74</v>
      </c>
      <c r="D67" s="15">
        <v>82</v>
      </c>
      <c r="E67" s="15">
        <v>76</v>
      </c>
      <c r="F67" s="17">
        <v>0</v>
      </c>
      <c r="G67" s="16">
        <v>232</v>
      </c>
      <c r="H67" s="31"/>
      <c r="I67" s="16" t="s">
        <v>45</v>
      </c>
      <c r="J67" s="20" t="s">
        <v>128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0"/>
        <v>51</v>
      </c>
      <c r="B68" s="14" t="s">
        <v>129</v>
      </c>
      <c r="C68" s="15">
        <v>72</v>
      </c>
      <c r="D68" s="15">
        <v>79</v>
      </c>
      <c r="E68" s="15">
        <v>80</v>
      </c>
      <c r="F68" s="17">
        <v>0</v>
      </c>
      <c r="G68" s="16">
        <v>231</v>
      </c>
      <c r="H68" s="31"/>
      <c r="I68" s="16" t="s">
        <v>45</v>
      </c>
      <c r="J68" s="20" t="s">
        <v>130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0"/>
        <v>52</v>
      </c>
      <c r="B69" s="14" t="s">
        <v>131</v>
      </c>
      <c r="C69" s="15">
        <v>71</v>
      </c>
      <c r="D69" s="15">
        <v>86</v>
      </c>
      <c r="E69" s="15">
        <v>71</v>
      </c>
      <c r="F69" s="17">
        <v>3</v>
      </c>
      <c r="G69" s="16">
        <v>231</v>
      </c>
      <c r="H69" s="31"/>
      <c r="I69" s="16" t="s">
        <v>45</v>
      </c>
      <c r="J69" s="20" t="s">
        <v>132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0"/>
        <v>53</v>
      </c>
      <c r="B70" s="14" t="s">
        <v>133</v>
      </c>
      <c r="C70" s="15">
        <v>76</v>
      </c>
      <c r="D70" s="15">
        <v>63</v>
      </c>
      <c r="E70" s="15">
        <v>91</v>
      </c>
      <c r="F70" s="17">
        <v>0</v>
      </c>
      <c r="G70" s="16">
        <v>230</v>
      </c>
      <c r="H70" s="31"/>
      <c r="I70" s="16" t="s">
        <v>45</v>
      </c>
      <c r="J70" s="20" t="s">
        <v>134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0"/>
        <v>54</v>
      </c>
      <c r="B71" s="14" t="s">
        <v>135</v>
      </c>
      <c r="C71" s="15">
        <v>72</v>
      </c>
      <c r="D71" s="15">
        <v>68</v>
      </c>
      <c r="E71" s="15">
        <v>87</v>
      </c>
      <c r="F71" s="17">
        <v>3</v>
      </c>
      <c r="G71" s="16">
        <v>230</v>
      </c>
      <c r="H71" s="31"/>
      <c r="I71" s="16" t="s">
        <v>45</v>
      </c>
      <c r="J71" s="20" t="s">
        <v>136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0"/>
        <v>55</v>
      </c>
      <c r="B72" s="14" t="s">
        <v>137</v>
      </c>
      <c r="C72" s="15">
        <v>72</v>
      </c>
      <c r="D72" s="15">
        <v>64</v>
      </c>
      <c r="E72" s="15">
        <v>91</v>
      </c>
      <c r="F72" s="17">
        <v>3</v>
      </c>
      <c r="G72" s="16">
        <v>230</v>
      </c>
      <c r="H72" s="31"/>
      <c r="I72" s="16" t="s">
        <v>45</v>
      </c>
      <c r="J72" s="20" t="s">
        <v>138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43" customFormat="1" ht="20.25" customHeight="1">
      <c r="A73" s="36">
        <f aca="true" ca="1" t="shared" si="1" ref="A73:A135">IF(OFFSET(A73,-1,0)&gt;=0,OFFSET(A73,-1,0)+1,1)</f>
        <v>56</v>
      </c>
      <c r="B73" s="37" t="s">
        <v>139</v>
      </c>
      <c r="C73" s="38">
        <v>69</v>
      </c>
      <c r="D73" s="38">
        <v>72</v>
      </c>
      <c r="E73" s="38">
        <v>89</v>
      </c>
      <c r="F73" s="39">
        <v>0</v>
      </c>
      <c r="G73" s="40">
        <v>230</v>
      </c>
      <c r="H73" s="41"/>
      <c r="I73" s="40" t="s">
        <v>45</v>
      </c>
      <c r="J73" s="49" t="s">
        <v>493</v>
      </c>
      <c r="K73" s="49"/>
      <c r="L73" s="49"/>
      <c r="M73" s="49"/>
      <c r="N73" s="42"/>
      <c r="O73" s="42"/>
      <c r="P73" s="42"/>
      <c r="Q73" s="42"/>
      <c r="R73" s="42"/>
      <c r="S73" s="42"/>
    </row>
    <row r="74" spans="1:19" s="19" customFormat="1" ht="20.25" customHeight="1">
      <c r="A74" s="33">
        <f ca="1" t="shared" si="1"/>
        <v>57</v>
      </c>
      <c r="B74" s="14" t="s">
        <v>140</v>
      </c>
      <c r="C74" s="15">
        <v>77</v>
      </c>
      <c r="D74" s="15">
        <v>71</v>
      </c>
      <c r="E74" s="15">
        <v>78</v>
      </c>
      <c r="F74" s="17">
        <v>3</v>
      </c>
      <c r="G74" s="16">
        <v>229</v>
      </c>
      <c r="H74" s="31"/>
      <c r="I74" s="16" t="s">
        <v>45</v>
      </c>
      <c r="J74" s="20" t="s">
        <v>141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1"/>
        <v>58</v>
      </c>
      <c r="B75" s="14" t="s">
        <v>142</v>
      </c>
      <c r="C75" s="15">
        <v>82</v>
      </c>
      <c r="D75" s="15">
        <v>69</v>
      </c>
      <c r="E75" s="15">
        <v>73</v>
      </c>
      <c r="F75" s="17">
        <v>3</v>
      </c>
      <c r="G75" s="16">
        <v>227</v>
      </c>
      <c r="H75" s="31"/>
      <c r="I75" s="16" t="s">
        <v>45</v>
      </c>
      <c r="J75" s="20" t="s">
        <v>143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1"/>
        <v>59</v>
      </c>
      <c r="B76" s="14" t="s">
        <v>144</v>
      </c>
      <c r="C76" s="15">
        <v>77</v>
      </c>
      <c r="D76" s="15">
        <v>60</v>
      </c>
      <c r="E76" s="15">
        <v>87</v>
      </c>
      <c r="F76" s="17">
        <v>3</v>
      </c>
      <c r="G76" s="16">
        <v>227</v>
      </c>
      <c r="H76" s="31"/>
      <c r="I76" s="16" t="s">
        <v>45</v>
      </c>
      <c r="J76" s="20" t="s">
        <v>145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146</v>
      </c>
      <c r="C77" s="15">
        <v>71</v>
      </c>
      <c r="D77" s="15">
        <v>72</v>
      </c>
      <c r="E77" s="15">
        <v>78</v>
      </c>
      <c r="F77" s="17">
        <v>6</v>
      </c>
      <c r="G77" s="16">
        <v>227</v>
      </c>
      <c r="H77" s="31"/>
      <c r="I77" s="16" t="s">
        <v>45</v>
      </c>
      <c r="J77" s="20" t="s">
        <v>147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1"/>
        <v>61</v>
      </c>
      <c r="B78" s="14" t="s">
        <v>148</v>
      </c>
      <c r="C78" s="15">
        <v>59</v>
      </c>
      <c r="D78" s="15">
        <v>69</v>
      </c>
      <c r="E78" s="15">
        <v>96</v>
      </c>
      <c r="F78" s="17">
        <v>3</v>
      </c>
      <c r="G78" s="16">
        <v>227</v>
      </c>
      <c r="H78" s="31"/>
      <c r="I78" s="16" t="s">
        <v>45</v>
      </c>
      <c r="J78" s="20" t="s">
        <v>149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1"/>
        <v>62</v>
      </c>
      <c r="B79" s="14" t="s">
        <v>150</v>
      </c>
      <c r="C79" s="15">
        <v>76</v>
      </c>
      <c r="D79" s="15">
        <v>68</v>
      </c>
      <c r="E79" s="15">
        <v>82</v>
      </c>
      <c r="F79" s="17">
        <v>0</v>
      </c>
      <c r="G79" s="16">
        <v>226</v>
      </c>
      <c r="H79" s="31"/>
      <c r="I79" s="16" t="s">
        <v>45</v>
      </c>
      <c r="J79" s="20" t="s">
        <v>151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1"/>
        <v>63</v>
      </c>
      <c r="B80" s="14" t="s">
        <v>152</v>
      </c>
      <c r="C80" s="15">
        <v>74</v>
      </c>
      <c r="D80" s="15">
        <v>64</v>
      </c>
      <c r="E80" s="15">
        <v>85</v>
      </c>
      <c r="F80" s="17">
        <v>3</v>
      </c>
      <c r="G80" s="16">
        <v>226</v>
      </c>
      <c r="H80" s="31"/>
      <c r="I80" s="16" t="s">
        <v>45</v>
      </c>
      <c r="J80" s="20" t="s">
        <v>153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19" customFormat="1" ht="20.25" customHeight="1">
      <c r="A81" s="33">
        <f ca="1" t="shared" si="1"/>
        <v>64</v>
      </c>
      <c r="B81" s="34" t="s">
        <v>154</v>
      </c>
      <c r="C81" s="15">
        <v>64</v>
      </c>
      <c r="D81" s="15">
        <v>70</v>
      </c>
      <c r="E81" s="15">
        <v>86</v>
      </c>
      <c r="F81" s="17">
        <v>6</v>
      </c>
      <c r="G81" s="16">
        <v>226</v>
      </c>
      <c r="H81" s="31"/>
      <c r="I81" s="16" t="s">
        <v>45</v>
      </c>
      <c r="J81" s="20" t="s">
        <v>155</v>
      </c>
      <c r="K81" s="16" t="s">
        <v>36</v>
      </c>
      <c r="L81" s="32" t="s">
        <v>27</v>
      </c>
      <c r="M81" s="16"/>
      <c r="N81" s="18"/>
      <c r="O81" s="18"/>
      <c r="P81" s="18"/>
      <c r="Q81" s="18"/>
      <c r="R81" s="18"/>
      <c r="S81" s="18"/>
    </row>
    <row r="82" spans="1:19" s="19" customFormat="1" ht="20.25" customHeight="1">
      <c r="A82" s="33">
        <f ca="1" t="shared" si="1"/>
        <v>65</v>
      </c>
      <c r="B82" s="14" t="s">
        <v>156</v>
      </c>
      <c r="C82" s="15">
        <v>94</v>
      </c>
      <c r="D82" s="15">
        <v>69</v>
      </c>
      <c r="E82" s="15">
        <v>62</v>
      </c>
      <c r="F82" s="17">
        <v>0</v>
      </c>
      <c r="G82" s="16">
        <v>225</v>
      </c>
      <c r="H82" s="31" t="s">
        <v>60</v>
      </c>
      <c r="I82" s="16" t="s">
        <v>45</v>
      </c>
      <c r="J82" s="20" t="s">
        <v>157</v>
      </c>
      <c r="K82" s="16"/>
      <c r="L82" s="32"/>
      <c r="M82" s="16"/>
      <c r="N82" s="18"/>
      <c r="O82" s="18"/>
      <c r="P82" s="18"/>
      <c r="Q82" s="18"/>
      <c r="R82" s="18"/>
      <c r="S82" s="18"/>
    </row>
    <row r="83" spans="1:19" s="19" customFormat="1" ht="20.25" customHeight="1">
      <c r="A83" s="33">
        <f ca="1" t="shared" si="1"/>
        <v>66</v>
      </c>
      <c r="B83" s="14" t="s">
        <v>158</v>
      </c>
      <c r="C83" s="15">
        <v>77</v>
      </c>
      <c r="D83" s="15">
        <v>60</v>
      </c>
      <c r="E83" s="15">
        <v>87</v>
      </c>
      <c r="F83" s="17">
        <v>1</v>
      </c>
      <c r="G83" s="16">
        <v>225</v>
      </c>
      <c r="H83" s="31"/>
      <c r="I83" s="16" t="s">
        <v>45</v>
      </c>
      <c r="J83" s="20" t="s">
        <v>159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1"/>
        <v>67</v>
      </c>
      <c r="B84" s="14" t="s">
        <v>160</v>
      </c>
      <c r="C84" s="15">
        <v>74</v>
      </c>
      <c r="D84" s="15">
        <v>57</v>
      </c>
      <c r="E84" s="15">
        <v>94</v>
      </c>
      <c r="F84" s="17">
        <v>0</v>
      </c>
      <c r="G84" s="16">
        <v>225</v>
      </c>
      <c r="H84" s="31"/>
      <c r="I84" s="16" t="s">
        <v>45</v>
      </c>
      <c r="J84" s="20" t="s">
        <v>161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1"/>
        <v>68</v>
      </c>
      <c r="B85" s="14" t="s">
        <v>162</v>
      </c>
      <c r="C85" s="15">
        <v>72</v>
      </c>
      <c r="D85" s="15">
        <v>86</v>
      </c>
      <c r="E85" s="15">
        <v>67</v>
      </c>
      <c r="F85" s="17">
        <v>0</v>
      </c>
      <c r="G85" s="16">
        <v>225</v>
      </c>
      <c r="H85" s="31"/>
      <c r="I85" s="16" t="s">
        <v>45</v>
      </c>
      <c r="J85" s="20" t="s">
        <v>163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1"/>
        <v>69</v>
      </c>
      <c r="B86" s="14" t="s">
        <v>164</v>
      </c>
      <c r="C86" s="15">
        <v>71</v>
      </c>
      <c r="D86" s="15">
        <v>71</v>
      </c>
      <c r="E86" s="15">
        <v>80</v>
      </c>
      <c r="F86" s="17">
        <v>3</v>
      </c>
      <c r="G86" s="16">
        <v>225</v>
      </c>
      <c r="H86" s="31"/>
      <c r="I86" s="16" t="s">
        <v>45</v>
      </c>
      <c r="J86" s="20" t="s">
        <v>165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1"/>
        <v>70</v>
      </c>
      <c r="B87" s="14" t="s">
        <v>166</v>
      </c>
      <c r="C87" s="15">
        <v>69</v>
      </c>
      <c r="D87" s="15">
        <v>71</v>
      </c>
      <c r="E87" s="15">
        <v>82</v>
      </c>
      <c r="F87" s="17">
        <v>3</v>
      </c>
      <c r="G87" s="16">
        <v>225</v>
      </c>
      <c r="H87" s="31"/>
      <c r="I87" s="16" t="s">
        <v>45</v>
      </c>
      <c r="J87" s="20" t="s">
        <v>167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19" customFormat="1" ht="20.25" customHeight="1">
      <c r="A88" s="33">
        <f ca="1" t="shared" si="1"/>
        <v>71</v>
      </c>
      <c r="B88" s="14" t="s">
        <v>168</v>
      </c>
      <c r="C88" s="15">
        <v>69</v>
      </c>
      <c r="D88" s="15">
        <v>75</v>
      </c>
      <c r="E88" s="15">
        <v>80</v>
      </c>
      <c r="F88" s="17">
        <v>0</v>
      </c>
      <c r="G88" s="16">
        <v>224</v>
      </c>
      <c r="H88" s="31"/>
      <c r="I88" s="16" t="s">
        <v>45</v>
      </c>
      <c r="J88" s="20" t="s">
        <v>169</v>
      </c>
      <c r="K88" s="16"/>
      <c r="L88" s="32"/>
      <c r="M88" s="16"/>
      <c r="N88" s="18"/>
      <c r="O88" s="18"/>
      <c r="P88" s="18"/>
      <c r="Q88" s="18"/>
      <c r="R88" s="18"/>
      <c r="S88" s="18"/>
    </row>
    <row r="89" spans="1:19" s="19" customFormat="1" ht="20.25" customHeight="1">
      <c r="A89" s="33">
        <f ca="1" t="shared" si="1"/>
        <v>72</v>
      </c>
      <c r="B89" s="14" t="s">
        <v>170</v>
      </c>
      <c r="C89" s="15">
        <v>68</v>
      </c>
      <c r="D89" s="15">
        <v>77</v>
      </c>
      <c r="E89" s="15">
        <v>78</v>
      </c>
      <c r="F89" s="17">
        <v>0</v>
      </c>
      <c r="G89" s="16">
        <v>223</v>
      </c>
      <c r="H89" s="31"/>
      <c r="I89" s="16" t="s">
        <v>45</v>
      </c>
      <c r="J89" s="20" t="s">
        <v>171</v>
      </c>
      <c r="K89" s="16"/>
      <c r="L89" s="32"/>
      <c r="M89" s="16"/>
      <c r="N89" s="18"/>
      <c r="O89" s="18"/>
      <c r="P89" s="18"/>
      <c r="Q89" s="18"/>
      <c r="R89" s="18"/>
      <c r="S89" s="18"/>
    </row>
    <row r="90" spans="1:19" s="19" customFormat="1" ht="20.25" customHeight="1">
      <c r="A90" s="33">
        <f ca="1" t="shared" si="1"/>
        <v>73</v>
      </c>
      <c r="B90" s="14" t="s">
        <v>172</v>
      </c>
      <c r="C90" s="15">
        <v>61</v>
      </c>
      <c r="D90" s="15">
        <v>72</v>
      </c>
      <c r="E90" s="15">
        <v>87</v>
      </c>
      <c r="F90" s="17">
        <v>3</v>
      </c>
      <c r="G90" s="16">
        <v>223</v>
      </c>
      <c r="H90" s="31" t="s">
        <v>60</v>
      </c>
      <c r="I90" s="16" t="s">
        <v>45</v>
      </c>
      <c r="J90" s="20" t="s">
        <v>173</v>
      </c>
      <c r="K90" s="16"/>
      <c r="L90" s="32"/>
      <c r="M90" s="16"/>
      <c r="N90" s="18"/>
      <c r="O90" s="18"/>
      <c r="P90" s="18"/>
      <c r="Q90" s="18"/>
      <c r="R90" s="18"/>
      <c r="S90" s="18"/>
    </row>
    <row r="91" spans="1:19" s="19" customFormat="1" ht="20.25" customHeight="1">
      <c r="A91" s="33">
        <f ca="1" t="shared" si="1"/>
        <v>74</v>
      </c>
      <c r="B91" s="14" t="s">
        <v>174</v>
      </c>
      <c r="C91" s="15">
        <v>79</v>
      </c>
      <c r="D91" s="15">
        <v>61</v>
      </c>
      <c r="E91" s="15">
        <v>82</v>
      </c>
      <c r="F91" s="17">
        <v>0</v>
      </c>
      <c r="G91" s="16">
        <v>222</v>
      </c>
      <c r="H91" s="31"/>
      <c r="I91" s="16" t="s">
        <v>45</v>
      </c>
      <c r="J91" s="20" t="s">
        <v>175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1"/>
        <v>75</v>
      </c>
      <c r="B92" s="14" t="s">
        <v>176</v>
      </c>
      <c r="C92" s="15">
        <v>77</v>
      </c>
      <c r="D92" s="15">
        <v>69</v>
      </c>
      <c r="E92" s="15">
        <v>70</v>
      </c>
      <c r="F92" s="17">
        <v>6</v>
      </c>
      <c r="G92" s="16">
        <v>222</v>
      </c>
      <c r="H92" s="31"/>
      <c r="I92" s="16" t="s">
        <v>45</v>
      </c>
      <c r="J92" s="20" t="s">
        <v>177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1"/>
        <v>76</v>
      </c>
      <c r="B93" s="14" t="s">
        <v>178</v>
      </c>
      <c r="C93" s="15">
        <v>71</v>
      </c>
      <c r="D93" s="15">
        <v>63</v>
      </c>
      <c r="E93" s="15">
        <v>85</v>
      </c>
      <c r="F93" s="17">
        <v>3</v>
      </c>
      <c r="G93" s="16">
        <v>222</v>
      </c>
      <c r="H93" s="31"/>
      <c r="I93" s="16" t="s">
        <v>45</v>
      </c>
      <c r="J93" s="20" t="s">
        <v>179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1"/>
        <v>77</v>
      </c>
      <c r="B94" s="14" t="s">
        <v>180</v>
      </c>
      <c r="C94" s="15">
        <v>69</v>
      </c>
      <c r="D94" s="15">
        <v>63</v>
      </c>
      <c r="E94" s="15">
        <v>87</v>
      </c>
      <c r="F94" s="17">
        <v>3</v>
      </c>
      <c r="G94" s="16">
        <v>222</v>
      </c>
      <c r="H94" s="31" t="s">
        <v>60</v>
      </c>
      <c r="I94" s="16" t="s">
        <v>45</v>
      </c>
      <c r="J94" s="20" t="s">
        <v>181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19" customFormat="1" ht="20.25" customHeight="1">
      <c r="A95" s="33">
        <f ca="1" t="shared" si="1"/>
        <v>78</v>
      </c>
      <c r="B95" s="14" t="s">
        <v>182</v>
      </c>
      <c r="C95" s="15">
        <v>66</v>
      </c>
      <c r="D95" s="15">
        <v>68</v>
      </c>
      <c r="E95" s="15">
        <v>85</v>
      </c>
      <c r="F95" s="17">
        <v>3</v>
      </c>
      <c r="G95" s="16">
        <v>222</v>
      </c>
      <c r="H95" s="31"/>
      <c r="I95" s="16" t="s">
        <v>45</v>
      </c>
      <c r="J95" s="20" t="s">
        <v>183</v>
      </c>
      <c r="K95" s="16"/>
      <c r="L95" s="32"/>
      <c r="M95" s="16"/>
      <c r="N95" s="18"/>
      <c r="O95" s="18"/>
      <c r="P95" s="18"/>
      <c r="Q95" s="18"/>
      <c r="R95" s="18"/>
      <c r="S95" s="18"/>
    </row>
    <row r="96" spans="1:19" s="19" customFormat="1" ht="20.25" customHeight="1">
      <c r="A96" s="33">
        <f ca="1" t="shared" si="1"/>
        <v>79</v>
      </c>
      <c r="B96" s="14" t="s">
        <v>184</v>
      </c>
      <c r="C96" s="15">
        <v>76</v>
      </c>
      <c r="D96" s="15">
        <v>72</v>
      </c>
      <c r="E96" s="15">
        <v>70</v>
      </c>
      <c r="F96" s="17">
        <v>3</v>
      </c>
      <c r="G96" s="16">
        <v>221</v>
      </c>
      <c r="H96" s="31"/>
      <c r="I96" s="16" t="s">
        <v>45</v>
      </c>
      <c r="J96" s="20" t="s">
        <v>185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9" s="19" customFormat="1" ht="20.25" customHeight="1">
      <c r="A97" s="33">
        <f ca="1" t="shared" si="1"/>
        <v>80</v>
      </c>
      <c r="B97" s="14" t="s">
        <v>186</v>
      </c>
      <c r="C97" s="15">
        <v>76</v>
      </c>
      <c r="D97" s="15">
        <v>55</v>
      </c>
      <c r="E97" s="15">
        <v>89</v>
      </c>
      <c r="F97" s="17">
        <v>1</v>
      </c>
      <c r="G97" s="16">
        <v>221</v>
      </c>
      <c r="H97" s="31"/>
      <c r="I97" s="16" t="s">
        <v>45</v>
      </c>
      <c r="J97" s="20" t="s">
        <v>187</v>
      </c>
      <c r="K97" s="16"/>
      <c r="L97" s="32"/>
      <c r="M97" s="16"/>
      <c r="N97" s="18"/>
      <c r="O97" s="18"/>
      <c r="P97" s="18"/>
      <c r="Q97" s="18"/>
      <c r="R97" s="18"/>
      <c r="S97" s="18"/>
    </row>
    <row r="98" spans="1:19" s="19" customFormat="1" ht="20.25" customHeight="1">
      <c r="A98" s="33">
        <f ca="1" t="shared" si="1"/>
        <v>81</v>
      </c>
      <c r="B98" s="14" t="s">
        <v>188</v>
      </c>
      <c r="C98" s="15">
        <v>76</v>
      </c>
      <c r="D98" s="15">
        <v>60</v>
      </c>
      <c r="E98" s="15">
        <v>80</v>
      </c>
      <c r="F98" s="17">
        <v>4</v>
      </c>
      <c r="G98" s="16">
        <v>220</v>
      </c>
      <c r="H98" s="31"/>
      <c r="I98" s="16" t="s">
        <v>45</v>
      </c>
      <c r="J98" s="20" t="s">
        <v>189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1"/>
        <v>82</v>
      </c>
      <c r="B99" s="14" t="s">
        <v>190</v>
      </c>
      <c r="C99" s="15">
        <v>74</v>
      </c>
      <c r="D99" s="15">
        <v>64</v>
      </c>
      <c r="E99" s="15">
        <v>78</v>
      </c>
      <c r="F99" s="17">
        <v>4</v>
      </c>
      <c r="G99" s="16">
        <v>220</v>
      </c>
      <c r="H99" s="31"/>
      <c r="I99" s="16" t="s">
        <v>45</v>
      </c>
      <c r="J99" s="20" t="s">
        <v>191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1"/>
        <v>83</v>
      </c>
      <c r="B100" s="14" t="s">
        <v>192</v>
      </c>
      <c r="C100" s="15">
        <v>72</v>
      </c>
      <c r="D100" s="15">
        <v>70</v>
      </c>
      <c r="E100" s="15">
        <v>78</v>
      </c>
      <c r="F100" s="17">
        <v>0</v>
      </c>
      <c r="G100" s="16">
        <v>220</v>
      </c>
      <c r="H100" s="31"/>
      <c r="I100" s="16" t="s">
        <v>45</v>
      </c>
      <c r="J100" s="20" t="s">
        <v>193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1"/>
        <v>84</v>
      </c>
      <c r="B101" s="14" t="s">
        <v>194</v>
      </c>
      <c r="C101" s="15">
        <v>79</v>
      </c>
      <c r="D101" s="15">
        <v>60</v>
      </c>
      <c r="E101" s="15">
        <v>80</v>
      </c>
      <c r="F101" s="17">
        <v>0</v>
      </c>
      <c r="G101" s="16">
        <v>219</v>
      </c>
      <c r="H101" s="31"/>
      <c r="I101" s="16" t="s">
        <v>45</v>
      </c>
      <c r="J101" s="20" t="s">
        <v>195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1"/>
        <v>85</v>
      </c>
      <c r="B102" s="14" t="s">
        <v>196</v>
      </c>
      <c r="C102" s="15">
        <v>76</v>
      </c>
      <c r="D102" s="15">
        <v>62</v>
      </c>
      <c r="E102" s="15">
        <v>80</v>
      </c>
      <c r="F102" s="17">
        <v>1</v>
      </c>
      <c r="G102" s="16">
        <v>219</v>
      </c>
      <c r="H102" s="31"/>
      <c r="I102" s="16" t="s">
        <v>45</v>
      </c>
      <c r="J102" s="20" t="s">
        <v>197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1"/>
        <v>86</v>
      </c>
      <c r="B103" s="14" t="s">
        <v>198</v>
      </c>
      <c r="C103" s="15">
        <v>69</v>
      </c>
      <c r="D103" s="15">
        <v>55</v>
      </c>
      <c r="E103" s="15">
        <v>91</v>
      </c>
      <c r="F103" s="17">
        <v>4</v>
      </c>
      <c r="G103" s="16">
        <v>219</v>
      </c>
      <c r="H103" s="31" t="s">
        <v>60</v>
      </c>
      <c r="I103" s="16" t="s">
        <v>45</v>
      </c>
      <c r="J103" s="20" t="s">
        <v>199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1"/>
        <v>87</v>
      </c>
      <c r="B104" s="14" t="s">
        <v>200</v>
      </c>
      <c r="C104" s="15">
        <v>68</v>
      </c>
      <c r="D104" s="15">
        <v>75</v>
      </c>
      <c r="E104" s="15">
        <v>73</v>
      </c>
      <c r="F104" s="17">
        <v>3</v>
      </c>
      <c r="G104" s="16">
        <v>219</v>
      </c>
      <c r="H104" s="31"/>
      <c r="I104" s="16" t="s">
        <v>45</v>
      </c>
      <c r="J104" s="20" t="s">
        <v>201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1"/>
        <v>88</v>
      </c>
      <c r="B105" s="14" t="s">
        <v>202</v>
      </c>
      <c r="C105" s="15">
        <v>76</v>
      </c>
      <c r="D105" s="15">
        <v>71</v>
      </c>
      <c r="E105" s="15">
        <v>71</v>
      </c>
      <c r="F105" s="17">
        <v>0</v>
      </c>
      <c r="G105" s="16">
        <v>218</v>
      </c>
      <c r="H105" s="31"/>
      <c r="I105" s="16" t="s">
        <v>45</v>
      </c>
      <c r="J105" s="20" t="s">
        <v>203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1"/>
        <v>89</v>
      </c>
      <c r="B106" s="14" t="s">
        <v>204</v>
      </c>
      <c r="C106" s="15">
        <v>72</v>
      </c>
      <c r="D106" s="15">
        <v>60</v>
      </c>
      <c r="E106" s="15">
        <v>82</v>
      </c>
      <c r="F106" s="17">
        <v>3</v>
      </c>
      <c r="G106" s="16">
        <v>217</v>
      </c>
      <c r="H106" s="31"/>
      <c r="I106" s="16" t="s">
        <v>45</v>
      </c>
      <c r="J106" s="20" t="s">
        <v>205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1"/>
        <v>90</v>
      </c>
      <c r="B107" s="14" t="s">
        <v>206</v>
      </c>
      <c r="C107" s="15">
        <v>71</v>
      </c>
      <c r="D107" s="15">
        <v>67</v>
      </c>
      <c r="E107" s="15">
        <v>78</v>
      </c>
      <c r="F107" s="17">
        <v>0</v>
      </c>
      <c r="G107" s="16">
        <v>216</v>
      </c>
      <c r="H107" s="31"/>
      <c r="I107" s="16" t="s">
        <v>45</v>
      </c>
      <c r="J107" s="20" t="s">
        <v>207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43" customFormat="1" ht="20.25" customHeight="1">
      <c r="A108" s="36">
        <f ca="1" t="shared" si="1"/>
        <v>91</v>
      </c>
      <c r="B108" s="37" t="s">
        <v>208</v>
      </c>
      <c r="C108" s="38">
        <v>74</v>
      </c>
      <c r="D108" s="38">
        <v>60</v>
      </c>
      <c r="E108" s="38">
        <v>78</v>
      </c>
      <c r="F108" s="39">
        <v>3</v>
      </c>
      <c r="G108" s="40">
        <v>215</v>
      </c>
      <c r="H108" s="41"/>
      <c r="I108" s="40" t="s">
        <v>468</v>
      </c>
      <c r="J108" s="49" t="s">
        <v>498</v>
      </c>
      <c r="K108" s="49"/>
      <c r="L108" s="49"/>
      <c r="M108" s="49"/>
      <c r="N108" s="42"/>
      <c r="O108" s="42"/>
      <c r="P108" s="42"/>
      <c r="Q108" s="42"/>
      <c r="R108" s="42"/>
      <c r="S108" s="42"/>
    </row>
    <row r="109" spans="1:19" s="19" customFormat="1" ht="20.25" customHeight="1">
      <c r="A109" s="33">
        <f ca="1" t="shared" si="1"/>
        <v>92</v>
      </c>
      <c r="B109" s="14" t="s">
        <v>209</v>
      </c>
      <c r="C109" s="15">
        <v>70</v>
      </c>
      <c r="D109" s="15">
        <v>51</v>
      </c>
      <c r="E109" s="15">
        <v>94</v>
      </c>
      <c r="F109" s="17">
        <v>0</v>
      </c>
      <c r="G109" s="16">
        <v>215</v>
      </c>
      <c r="H109" s="31"/>
      <c r="I109" s="16" t="s">
        <v>45</v>
      </c>
      <c r="J109" s="20" t="s">
        <v>210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43" customFormat="1" ht="20.25" customHeight="1">
      <c r="A110" s="36">
        <f ca="1" t="shared" si="1"/>
        <v>93</v>
      </c>
      <c r="B110" s="37" t="s">
        <v>211</v>
      </c>
      <c r="C110" s="38">
        <v>69</v>
      </c>
      <c r="D110" s="38">
        <v>64</v>
      </c>
      <c r="E110" s="38">
        <v>82</v>
      </c>
      <c r="F110" s="39">
        <v>0</v>
      </c>
      <c r="G110" s="40">
        <v>215</v>
      </c>
      <c r="H110" s="41"/>
      <c r="I110" s="40" t="s">
        <v>468</v>
      </c>
      <c r="J110" s="49" t="s">
        <v>490</v>
      </c>
      <c r="K110" s="49"/>
      <c r="L110" s="49"/>
      <c r="M110" s="49"/>
      <c r="N110" s="42"/>
      <c r="O110" s="42"/>
      <c r="P110" s="42"/>
      <c r="Q110" s="42"/>
      <c r="R110" s="42"/>
      <c r="S110" s="42"/>
    </row>
    <row r="111" spans="1:19" s="19" customFormat="1" ht="20.25" customHeight="1">
      <c r="A111" s="33">
        <f ca="1" t="shared" si="1"/>
        <v>94</v>
      </c>
      <c r="B111" s="14" t="s">
        <v>212</v>
      </c>
      <c r="C111" s="15">
        <v>68</v>
      </c>
      <c r="D111" s="15">
        <v>69</v>
      </c>
      <c r="E111" s="15">
        <v>78</v>
      </c>
      <c r="F111" s="17">
        <v>0</v>
      </c>
      <c r="G111" s="16">
        <v>215</v>
      </c>
      <c r="H111" s="31"/>
      <c r="I111" s="16" t="s">
        <v>45</v>
      </c>
      <c r="J111" s="20" t="s">
        <v>213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 t="shared" si="1"/>
        <v>95</v>
      </c>
      <c r="B112" s="14" t="s">
        <v>214</v>
      </c>
      <c r="C112" s="15">
        <v>67</v>
      </c>
      <c r="D112" s="15">
        <v>67</v>
      </c>
      <c r="E112" s="15">
        <v>78</v>
      </c>
      <c r="F112" s="17">
        <v>3</v>
      </c>
      <c r="G112" s="16">
        <v>215</v>
      </c>
      <c r="H112" s="31"/>
      <c r="I112" s="16" t="s">
        <v>45</v>
      </c>
      <c r="J112" s="20" t="s">
        <v>215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 t="shared" si="1"/>
        <v>96</v>
      </c>
      <c r="B113" s="14" t="s">
        <v>216</v>
      </c>
      <c r="C113" s="15">
        <v>71</v>
      </c>
      <c r="D113" s="15">
        <v>61</v>
      </c>
      <c r="E113" s="15">
        <v>78</v>
      </c>
      <c r="F113" s="17">
        <v>4</v>
      </c>
      <c r="G113" s="16">
        <v>214</v>
      </c>
      <c r="H113" s="31"/>
      <c r="I113" s="16" t="s">
        <v>45</v>
      </c>
      <c r="J113" s="20" t="s">
        <v>217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1"/>
        <v>97</v>
      </c>
      <c r="B114" s="14" t="s">
        <v>218</v>
      </c>
      <c r="C114" s="15">
        <v>54</v>
      </c>
      <c r="D114" s="15">
        <v>77</v>
      </c>
      <c r="E114" s="15">
        <v>82</v>
      </c>
      <c r="F114" s="17">
        <v>1</v>
      </c>
      <c r="G114" s="16">
        <v>214</v>
      </c>
      <c r="H114" s="31"/>
      <c r="I114" s="16" t="s">
        <v>45</v>
      </c>
      <c r="J114" s="20" t="s">
        <v>219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1"/>
        <v>98</v>
      </c>
      <c r="B115" s="14" t="s">
        <v>220</v>
      </c>
      <c r="C115" s="15">
        <v>71</v>
      </c>
      <c r="D115" s="15">
        <v>67</v>
      </c>
      <c r="E115" s="15">
        <v>72</v>
      </c>
      <c r="F115" s="17">
        <v>3</v>
      </c>
      <c r="G115" s="16">
        <v>213</v>
      </c>
      <c r="H115" s="31"/>
      <c r="I115" s="16" t="s">
        <v>45</v>
      </c>
      <c r="J115" s="20" t="s">
        <v>221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 t="shared" si="1"/>
        <v>99</v>
      </c>
      <c r="B116" s="14" t="s">
        <v>222</v>
      </c>
      <c r="C116" s="15">
        <v>70</v>
      </c>
      <c r="D116" s="15">
        <v>65</v>
      </c>
      <c r="E116" s="15">
        <v>78</v>
      </c>
      <c r="F116" s="17">
        <v>0</v>
      </c>
      <c r="G116" s="16">
        <v>213</v>
      </c>
      <c r="H116" s="31"/>
      <c r="I116" s="16" t="s">
        <v>45</v>
      </c>
      <c r="J116" s="20" t="s">
        <v>223</v>
      </c>
      <c r="K116" s="16"/>
      <c r="L116" s="32"/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ca="1" t="shared" si="1"/>
        <v>100</v>
      </c>
      <c r="B117" s="14" t="s">
        <v>224</v>
      </c>
      <c r="C117" s="15">
        <v>67</v>
      </c>
      <c r="D117" s="15">
        <v>61</v>
      </c>
      <c r="E117" s="15">
        <v>78</v>
      </c>
      <c r="F117" s="17">
        <v>7</v>
      </c>
      <c r="G117" s="16">
        <v>213</v>
      </c>
      <c r="H117" s="31"/>
      <c r="I117" s="16" t="s">
        <v>45</v>
      </c>
      <c r="J117" s="20" t="s">
        <v>225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1"/>
        <v>101</v>
      </c>
      <c r="B118" s="14" t="s">
        <v>226</v>
      </c>
      <c r="C118" s="15">
        <v>74</v>
      </c>
      <c r="D118" s="15">
        <v>78</v>
      </c>
      <c r="E118" s="15">
        <v>60</v>
      </c>
      <c r="F118" s="17">
        <v>0</v>
      </c>
      <c r="G118" s="16">
        <v>212</v>
      </c>
      <c r="H118" s="31"/>
      <c r="I118" s="16" t="s">
        <v>45</v>
      </c>
      <c r="J118" s="20" t="s">
        <v>227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1"/>
        <v>102</v>
      </c>
      <c r="B119" s="14" t="s">
        <v>228</v>
      </c>
      <c r="C119" s="15">
        <v>67</v>
      </c>
      <c r="D119" s="15">
        <v>54</v>
      </c>
      <c r="E119" s="15">
        <v>87</v>
      </c>
      <c r="F119" s="17">
        <v>4</v>
      </c>
      <c r="G119" s="16">
        <v>212</v>
      </c>
      <c r="H119" s="31" t="s">
        <v>60</v>
      </c>
      <c r="I119" s="16" t="s">
        <v>45</v>
      </c>
      <c r="J119" s="20" t="s">
        <v>229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43" customFormat="1" ht="20.25" customHeight="1">
      <c r="A120" s="36">
        <f ca="1" t="shared" si="1"/>
        <v>103</v>
      </c>
      <c r="B120" s="37" t="s">
        <v>230</v>
      </c>
      <c r="C120" s="38">
        <v>64</v>
      </c>
      <c r="D120" s="38">
        <v>75</v>
      </c>
      <c r="E120" s="38">
        <v>73</v>
      </c>
      <c r="F120" s="39">
        <v>0</v>
      </c>
      <c r="G120" s="40">
        <v>212</v>
      </c>
      <c r="H120" s="41"/>
      <c r="I120" s="40" t="s">
        <v>468</v>
      </c>
      <c r="J120" s="49" t="s">
        <v>494</v>
      </c>
      <c r="K120" s="49"/>
      <c r="L120" s="49"/>
      <c r="M120" s="49"/>
      <c r="N120" s="42"/>
      <c r="O120" s="42"/>
      <c r="P120" s="42"/>
      <c r="Q120" s="42"/>
      <c r="R120" s="42"/>
      <c r="S120" s="42"/>
    </row>
    <row r="121" spans="1:19" s="43" customFormat="1" ht="20.25" customHeight="1">
      <c r="A121" s="36">
        <f ca="1" t="shared" si="1"/>
        <v>104</v>
      </c>
      <c r="B121" s="37" t="s">
        <v>231</v>
      </c>
      <c r="C121" s="38">
        <v>81</v>
      </c>
      <c r="D121" s="38">
        <v>56</v>
      </c>
      <c r="E121" s="38">
        <v>71</v>
      </c>
      <c r="F121" s="39">
        <v>3</v>
      </c>
      <c r="G121" s="40">
        <v>211</v>
      </c>
      <c r="H121" s="41"/>
      <c r="I121" s="40" t="s">
        <v>468</v>
      </c>
      <c r="J121" s="49" t="s">
        <v>494</v>
      </c>
      <c r="K121" s="49"/>
      <c r="L121" s="49"/>
      <c r="M121" s="49"/>
      <c r="N121" s="42"/>
      <c r="O121" s="42"/>
      <c r="P121" s="42"/>
      <c r="Q121" s="42"/>
      <c r="R121" s="42"/>
      <c r="S121" s="42"/>
    </row>
    <row r="122" spans="1:19" s="19" customFormat="1" ht="20.25" customHeight="1">
      <c r="A122" s="33">
        <f ca="1" t="shared" si="1"/>
        <v>105</v>
      </c>
      <c r="B122" s="14" t="s">
        <v>232</v>
      </c>
      <c r="C122" s="15">
        <v>76</v>
      </c>
      <c r="D122" s="15">
        <v>64</v>
      </c>
      <c r="E122" s="15">
        <v>70</v>
      </c>
      <c r="F122" s="17">
        <v>0</v>
      </c>
      <c r="G122" s="16">
        <v>210</v>
      </c>
      <c r="H122" s="31"/>
      <c r="I122" s="16" t="s">
        <v>45</v>
      </c>
      <c r="J122" s="20" t="s">
        <v>233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 t="shared" si="1"/>
        <v>106</v>
      </c>
      <c r="B123" s="14" t="s">
        <v>234</v>
      </c>
      <c r="C123" s="15">
        <v>68</v>
      </c>
      <c r="D123" s="15">
        <v>62</v>
      </c>
      <c r="E123" s="15">
        <v>76</v>
      </c>
      <c r="F123" s="17">
        <v>4</v>
      </c>
      <c r="G123" s="16">
        <v>210</v>
      </c>
      <c r="H123" s="31"/>
      <c r="I123" s="16" t="s">
        <v>45</v>
      </c>
      <c r="J123" s="20" t="s">
        <v>235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1"/>
        <v>107</v>
      </c>
      <c r="B124" s="14" t="s">
        <v>236</v>
      </c>
      <c r="C124" s="15">
        <v>79</v>
      </c>
      <c r="D124" s="15">
        <v>62</v>
      </c>
      <c r="E124" s="15">
        <v>67</v>
      </c>
      <c r="F124" s="17">
        <v>1</v>
      </c>
      <c r="G124" s="16">
        <v>209</v>
      </c>
      <c r="H124" s="31"/>
      <c r="I124" s="16" t="s">
        <v>45</v>
      </c>
      <c r="J124" s="20" t="s">
        <v>237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1"/>
        <v>108</v>
      </c>
      <c r="B125" s="14" t="s">
        <v>238</v>
      </c>
      <c r="C125" s="15">
        <v>72</v>
      </c>
      <c r="D125" s="15">
        <v>61</v>
      </c>
      <c r="E125" s="15">
        <v>73</v>
      </c>
      <c r="F125" s="17">
        <v>3</v>
      </c>
      <c r="G125" s="16">
        <v>209</v>
      </c>
      <c r="H125" s="31"/>
      <c r="I125" s="16" t="s">
        <v>45</v>
      </c>
      <c r="J125" s="20" t="s">
        <v>239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1"/>
        <v>109</v>
      </c>
      <c r="B126" s="14" t="s">
        <v>240</v>
      </c>
      <c r="C126" s="15">
        <v>59</v>
      </c>
      <c r="D126" s="15">
        <v>52</v>
      </c>
      <c r="E126" s="15">
        <v>94</v>
      </c>
      <c r="F126" s="17">
        <v>4</v>
      </c>
      <c r="G126" s="16">
        <v>209</v>
      </c>
      <c r="H126" s="31" t="s">
        <v>60</v>
      </c>
      <c r="I126" s="16" t="s">
        <v>45</v>
      </c>
      <c r="J126" s="20" t="s">
        <v>241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19" customFormat="1" ht="20.25" customHeight="1">
      <c r="A127" s="33">
        <f ca="1" t="shared" si="1"/>
        <v>110</v>
      </c>
      <c r="B127" s="14" t="s">
        <v>242</v>
      </c>
      <c r="C127" s="15">
        <v>57</v>
      </c>
      <c r="D127" s="15">
        <v>61</v>
      </c>
      <c r="E127" s="15">
        <v>91</v>
      </c>
      <c r="F127" s="17">
        <v>0</v>
      </c>
      <c r="G127" s="16">
        <v>209</v>
      </c>
      <c r="H127" s="31"/>
      <c r="I127" s="16" t="s">
        <v>45</v>
      </c>
      <c r="J127" s="20" t="s">
        <v>243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>
      <c r="A128" s="33">
        <f ca="1" t="shared" si="1"/>
        <v>111</v>
      </c>
      <c r="B128" s="14" t="s">
        <v>244</v>
      </c>
      <c r="C128" s="15">
        <v>69</v>
      </c>
      <c r="D128" s="15">
        <v>69</v>
      </c>
      <c r="E128" s="15">
        <v>70</v>
      </c>
      <c r="F128" s="17">
        <v>0</v>
      </c>
      <c r="G128" s="16">
        <v>208</v>
      </c>
      <c r="H128" s="31"/>
      <c r="I128" s="16" t="s">
        <v>45</v>
      </c>
      <c r="J128" s="20" t="s">
        <v>245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19" customFormat="1" ht="20.25" customHeight="1">
      <c r="A129" s="33">
        <f ca="1" t="shared" si="1"/>
        <v>112</v>
      </c>
      <c r="B129" s="14" t="s">
        <v>246</v>
      </c>
      <c r="C129" s="15">
        <v>64</v>
      </c>
      <c r="D129" s="15">
        <v>68</v>
      </c>
      <c r="E129" s="15">
        <v>76</v>
      </c>
      <c r="F129" s="17">
        <v>0</v>
      </c>
      <c r="G129" s="16">
        <v>208</v>
      </c>
      <c r="H129" s="31"/>
      <c r="I129" s="16" t="s">
        <v>45</v>
      </c>
      <c r="J129" s="20" t="s">
        <v>247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43" customFormat="1" ht="20.25" customHeight="1">
      <c r="A130" s="36">
        <f ca="1" t="shared" si="1"/>
        <v>113</v>
      </c>
      <c r="B130" s="37" t="s">
        <v>248</v>
      </c>
      <c r="C130" s="38">
        <v>63</v>
      </c>
      <c r="D130" s="38">
        <v>72</v>
      </c>
      <c r="E130" s="38">
        <v>73</v>
      </c>
      <c r="F130" s="39">
        <v>0</v>
      </c>
      <c r="G130" s="40">
        <v>208</v>
      </c>
      <c r="H130" s="41"/>
      <c r="I130" s="40" t="s">
        <v>468</v>
      </c>
      <c r="J130" s="49" t="s">
        <v>494</v>
      </c>
      <c r="K130" s="49"/>
      <c r="L130" s="49"/>
      <c r="M130" s="49"/>
      <c r="N130" s="42"/>
      <c r="O130" s="42"/>
      <c r="P130" s="42"/>
      <c r="Q130" s="42"/>
      <c r="R130" s="42"/>
      <c r="S130" s="42"/>
    </row>
    <row r="131" spans="1:19" s="19" customFormat="1" ht="20.25" customHeight="1">
      <c r="A131" s="33">
        <f ca="1" t="shared" si="1"/>
        <v>114</v>
      </c>
      <c r="B131" s="14" t="s">
        <v>249</v>
      </c>
      <c r="C131" s="15">
        <v>63</v>
      </c>
      <c r="D131" s="15">
        <v>72</v>
      </c>
      <c r="E131" s="15">
        <v>72</v>
      </c>
      <c r="F131" s="17">
        <v>1</v>
      </c>
      <c r="G131" s="16">
        <v>208</v>
      </c>
      <c r="H131" s="31"/>
      <c r="I131" s="16" t="s">
        <v>45</v>
      </c>
      <c r="J131" s="20" t="s">
        <v>250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43" customFormat="1" ht="20.25" customHeight="1">
      <c r="A132" s="36">
        <f ca="1" t="shared" si="1"/>
        <v>115</v>
      </c>
      <c r="B132" s="37" t="s">
        <v>251</v>
      </c>
      <c r="C132" s="38">
        <v>62</v>
      </c>
      <c r="D132" s="38">
        <v>61</v>
      </c>
      <c r="E132" s="38">
        <v>82</v>
      </c>
      <c r="F132" s="39">
        <v>3</v>
      </c>
      <c r="G132" s="40">
        <v>208</v>
      </c>
      <c r="H132" s="41" t="s">
        <v>60</v>
      </c>
      <c r="I132" s="40" t="s">
        <v>468</v>
      </c>
      <c r="J132" s="49" t="s">
        <v>494</v>
      </c>
      <c r="K132" s="49"/>
      <c r="L132" s="49"/>
      <c r="M132" s="49"/>
      <c r="N132" s="42"/>
      <c r="O132" s="42"/>
      <c r="P132" s="42"/>
      <c r="Q132" s="42"/>
      <c r="R132" s="42"/>
      <c r="S132" s="42"/>
    </row>
    <row r="133" spans="1:19" s="19" customFormat="1" ht="20.25" customHeight="1">
      <c r="A133" s="33">
        <f ca="1" t="shared" si="1"/>
        <v>116</v>
      </c>
      <c r="B133" s="14" t="s">
        <v>252</v>
      </c>
      <c r="C133" s="15">
        <v>71</v>
      </c>
      <c r="D133" s="15">
        <v>70</v>
      </c>
      <c r="E133" s="15">
        <v>66</v>
      </c>
      <c r="F133" s="17">
        <v>0</v>
      </c>
      <c r="G133" s="16">
        <v>207</v>
      </c>
      <c r="H133" s="31"/>
      <c r="I133" s="16" t="s">
        <v>45</v>
      </c>
      <c r="J133" s="20" t="s">
        <v>253</v>
      </c>
      <c r="K133" s="16"/>
      <c r="L133" s="32"/>
      <c r="M133" s="16"/>
      <c r="N133" s="18"/>
      <c r="O133" s="18"/>
      <c r="P133" s="18"/>
      <c r="Q133" s="18"/>
      <c r="R133" s="18"/>
      <c r="S133" s="18"/>
    </row>
    <row r="134" spans="1:19" s="19" customFormat="1" ht="20.25" customHeight="1">
      <c r="A134" s="33">
        <f ca="1" t="shared" si="1"/>
        <v>117</v>
      </c>
      <c r="B134" s="14" t="s">
        <v>254</v>
      </c>
      <c r="C134" s="15">
        <v>69</v>
      </c>
      <c r="D134" s="15">
        <v>62</v>
      </c>
      <c r="E134" s="15">
        <v>76</v>
      </c>
      <c r="F134" s="17">
        <v>0</v>
      </c>
      <c r="G134" s="16">
        <v>207</v>
      </c>
      <c r="H134" s="31"/>
      <c r="I134" s="16" t="s">
        <v>45</v>
      </c>
      <c r="J134" s="20" t="s">
        <v>255</v>
      </c>
      <c r="K134" s="16"/>
      <c r="L134" s="32"/>
      <c r="M134" s="16"/>
      <c r="N134" s="18"/>
      <c r="O134" s="18"/>
      <c r="P134" s="18"/>
      <c r="Q134" s="18"/>
      <c r="R134" s="18"/>
      <c r="S134" s="18"/>
    </row>
    <row r="135" spans="1:19" s="19" customFormat="1" ht="20.25" customHeight="1">
      <c r="A135" s="33">
        <f ca="1" t="shared" si="1"/>
        <v>118</v>
      </c>
      <c r="B135" s="14" t="s">
        <v>256</v>
      </c>
      <c r="C135" s="15">
        <v>66</v>
      </c>
      <c r="D135" s="15">
        <v>65</v>
      </c>
      <c r="E135" s="15">
        <v>73</v>
      </c>
      <c r="F135" s="17">
        <v>3</v>
      </c>
      <c r="G135" s="16">
        <v>207</v>
      </c>
      <c r="H135" s="31"/>
      <c r="I135" s="16" t="s">
        <v>45</v>
      </c>
      <c r="J135" s="20" t="s">
        <v>257</v>
      </c>
      <c r="K135" s="16"/>
      <c r="L135" s="32"/>
      <c r="M135" s="16"/>
      <c r="N135" s="18"/>
      <c r="O135" s="18"/>
      <c r="P135" s="18"/>
      <c r="Q135" s="18"/>
      <c r="R135" s="18"/>
      <c r="S135" s="18"/>
    </row>
    <row r="136" spans="1:19" s="19" customFormat="1" ht="20.25" customHeight="1">
      <c r="A136" s="33">
        <f ca="1">IF(OFFSET(A136,-1,0)&gt;=0,OFFSET(A136,-1,0)+1,1)</f>
        <v>119</v>
      </c>
      <c r="B136" s="14" t="s">
        <v>21</v>
      </c>
      <c r="C136" s="15">
        <v>64</v>
      </c>
      <c r="D136" s="15">
        <v>58</v>
      </c>
      <c r="E136" s="15">
        <v>85</v>
      </c>
      <c r="F136" s="17">
        <v>0</v>
      </c>
      <c r="G136" s="16">
        <v>207</v>
      </c>
      <c r="H136" s="31" t="s">
        <v>18</v>
      </c>
      <c r="I136" s="16" t="s">
        <v>45</v>
      </c>
      <c r="J136" s="20" t="s">
        <v>22</v>
      </c>
      <c r="K136" s="16"/>
      <c r="L136" s="32"/>
      <c r="M136" s="16"/>
      <c r="N136" s="18"/>
      <c r="O136" s="18"/>
      <c r="P136" s="18"/>
      <c r="Q136" s="18"/>
      <c r="R136" s="18"/>
      <c r="S136" s="18"/>
    </row>
    <row r="137" spans="1:19" s="19" customFormat="1" ht="20.25" customHeight="1">
      <c r="A137" s="33">
        <f aca="true" ca="1" t="shared" si="2" ref="A137:A205">IF(OFFSET(A137,-1,0)&gt;=0,OFFSET(A137,-1,0)+1,1)</f>
        <v>120</v>
      </c>
      <c r="B137" s="34" t="s">
        <v>258</v>
      </c>
      <c r="C137" s="15">
        <v>62</v>
      </c>
      <c r="D137" s="15">
        <v>72</v>
      </c>
      <c r="E137" s="15">
        <v>73</v>
      </c>
      <c r="F137" s="17">
        <v>0</v>
      </c>
      <c r="G137" s="16">
        <v>207</v>
      </c>
      <c r="H137" s="31"/>
      <c r="I137" s="16" t="s">
        <v>45</v>
      </c>
      <c r="J137" s="20" t="s">
        <v>259</v>
      </c>
      <c r="K137" s="16"/>
      <c r="L137" s="32"/>
      <c r="M137" s="16"/>
      <c r="N137" s="18"/>
      <c r="O137" s="18"/>
      <c r="P137" s="18"/>
      <c r="Q137" s="18"/>
      <c r="R137" s="18"/>
      <c r="S137" s="18"/>
    </row>
    <row r="138" spans="1:19" s="43" customFormat="1" ht="20.25" customHeight="1">
      <c r="A138" s="36">
        <f ca="1" t="shared" si="2"/>
        <v>121</v>
      </c>
      <c r="B138" s="37" t="s">
        <v>260</v>
      </c>
      <c r="C138" s="38">
        <v>62</v>
      </c>
      <c r="D138" s="38">
        <v>68</v>
      </c>
      <c r="E138" s="38">
        <v>76</v>
      </c>
      <c r="F138" s="39">
        <v>0</v>
      </c>
      <c r="G138" s="40">
        <v>206</v>
      </c>
      <c r="H138" s="41"/>
      <c r="I138" s="40" t="s">
        <v>468</v>
      </c>
      <c r="J138" s="49" t="s">
        <v>498</v>
      </c>
      <c r="K138" s="49"/>
      <c r="L138" s="49"/>
      <c r="M138" s="49"/>
      <c r="N138" s="42"/>
      <c r="O138" s="42"/>
      <c r="P138" s="42"/>
      <c r="Q138" s="42"/>
      <c r="R138" s="42"/>
      <c r="S138" s="42"/>
    </row>
    <row r="139" spans="1:19" s="19" customFormat="1" ht="20.25" customHeight="1">
      <c r="A139" s="33">
        <f ca="1" t="shared" si="2"/>
        <v>122</v>
      </c>
      <c r="B139" s="14" t="s">
        <v>261</v>
      </c>
      <c r="C139" s="15">
        <v>59</v>
      </c>
      <c r="D139" s="15">
        <v>67</v>
      </c>
      <c r="E139" s="15">
        <v>80</v>
      </c>
      <c r="F139" s="17">
        <v>0</v>
      </c>
      <c r="G139" s="16">
        <v>206</v>
      </c>
      <c r="H139" s="31"/>
      <c r="I139" s="16" t="s">
        <v>45</v>
      </c>
      <c r="J139" s="20" t="s">
        <v>262</v>
      </c>
      <c r="K139" s="16"/>
      <c r="L139" s="32"/>
      <c r="M139" s="16"/>
      <c r="N139" s="18"/>
      <c r="O139" s="18"/>
      <c r="P139" s="18"/>
      <c r="Q139" s="18"/>
      <c r="R139" s="18"/>
      <c r="S139" s="18"/>
    </row>
    <row r="140" spans="1:19" s="19" customFormat="1" ht="20.25" customHeight="1">
      <c r="A140" s="33">
        <f ca="1">IF(OFFSET(A140,-1,0)&gt;=0,OFFSET(A140,-1,0)+1,1)</f>
        <v>123</v>
      </c>
      <c r="B140" s="14" t="s">
        <v>23</v>
      </c>
      <c r="C140" s="15">
        <v>56</v>
      </c>
      <c r="D140" s="15">
        <v>56</v>
      </c>
      <c r="E140" s="15">
        <v>91</v>
      </c>
      <c r="F140" s="17">
        <v>3</v>
      </c>
      <c r="G140" s="16">
        <v>206</v>
      </c>
      <c r="H140" s="31" t="s">
        <v>18</v>
      </c>
      <c r="I140" s="16" t="s">
        <v>45</v>
      </c>
      <c r="J140" s="20" t="s">
        <v>24</v>
      </c>
      <c r="K140" s="16"/>
      <c r="L140" s="32"/>
      <c r="M140" s="16"/>
      <c r="N140" s="18"/>
      <c r="O140" s="18"/>
      <c r="P140" s="18"/>
      <c r="Q140" s="18"/>
      <c r="R140" s="18"/>
      <c r="S140" s="18"/>
    </row>
    <row r="141" spans="1:19" s="19" customFormat="1" ht="20.25" customHeight="1">
      <c r="A141" s="33">
        <f ca="1" t="shared" si="2"/>
        <v>124</v>
      </c>
      <c r="B141" s="14" t="s">
        <v>263</v>
      </c>
      <c r="C141" s="15">
        <v>71</v>
      </c>
      <c r="D141" s="15">
        <v>58</v>
      </c>
      <c r="E141" s="15">
        <v>76</v>
      </c>
      <c r="F141" s="17">
        <v>0</v>
      </c>
      <c r="G141" s="16">
        <v>205</v>
      </c>
      <c r="H141" s="31" t="s">
        <v>60</v>
      </c>
      <c r="I141" s="16" t="s">
        <v>45</v>
      </c>
      <c r="J141" s="20" t="s">
        <v>264</v>
      </c>
      <c r="K141" s="16"/>
      <c r="L141" s="32"/>
      <c r="M141" s="16"/>
      <c r="N141" s="18"/>
      <c r="O141" s="18"/>
      <c r="P141" s="18"/>
      <c r="Q141" s="18"/>
      <c r="R141" s="18"/>
      <c r="S141" s="18"/>
    </row>
    <row r="142" spans="1:19" s="19" customFormat="1" ht="20.25" customHeight="1">
      <c r="A142" s="33">
        <f ca="1" t="shared" si="2"/>
        <v>125</v>
      </c>
      <c r="B142" s="14" t="s">
        <v>265</v>
      </c>
      <c r="C142" s="15">
        <v>62</v>
      </c>
      <c r="D142" s="15">
        <v>70</v>
      </c>
      <c r="E142" s="15">
        <v>73</v>
      </c>
      <c r="F142" s="17">
        <v>0</v>
      </c>
      <c r="G142" s="16">
        <v>205</v>
      </c>
      <c r="H142" s="31" t="s">
        <v>60</v>
      </c>
      <c r="I142" s="16" t="s">
        <v>45</v>
      </c>
      <c r="J142" s="20" t="s">
        <v>266</v>
      </c>
      <c r="K142" s="16"/>
      <c r="L142" s="32"/>
      <c r="M142" s="16"/>
      <c r="N142" s="18"/>
      <c r="O142" s="18"/>
      <c r="P142" s="18"/>
      <c r="Q142" s="18"/>
      <c r="R142" s="18"/>
      <c r="S142" s="18"/>
    </row>
    <row r="143" spans="1:19" s="19" customFormat="1" ht="20.25" customHeight="1">
      <c r="A143" s="33">
        <f ca="1" t="shared" si="2"/>
        <v>126</v>
      </c>
      <c r="B143" s="14" t="s">
        <v>267</v>
      </c>
      <c r="C143" s="15">
        <v>69</v>
      </c>
      <c r="D143" s="15">
        <v>62</v>
      </c>
      <c r="E143" s="15">
        <v>73</v>
      </c>
      <c r="F143" s="17">
        <v>0</v>
      </c>
      <c r="G143" s="16">
        <v>204</v>
      </c>
      <c r="H143" s="31"/>
      <c r="I143" s="16" t="s">
        <v>45</v>
      </c>
      <c r="J143" s="20" t="s">
        <v>268</v>
      </c>
      <c r="K143" s="16"/>
      <c r="L143" s="32"/>
      <c r="M143" s="16"/>
      <c r="N143" s="18"/>
      <c r="O143" s="18"/>
      <c r="P143" s="18"/>
      <c r="Q143" s="18"/>
      <c r="R143" s="18"/>
      <c r="S143" s="18"/>
    </row>
    <row r="144" spans="1:19" s="19" customFormat="1" ht="20.25" customHeight="1">
      <c r="A144" s="33">
        <f ca="1" t="shared" si="2"/>
        <v>127</v>
      </c>
      <c r="B144" s="14" t="s">
        <v>269</v>
      </c>
      <c r="C144" s="15">
        <v>61</v>
      </c>
      <c r="D144" s="15">
        <v>69</v>
      </c>
      <c r="E144" s="15">
        <v>72</v>
      </c>
      <c r="F144" s="17">
        <v>1</v>
      </c>
      <c r="G144" s="16">
        <v>203</v>
      </c>
      <c r="H144" s="31"/>
      <c r="I144" s="16" t="s">
        <v>45</v>
      </c>
      <c r="J144" s="20" t="s">
        <v>270</v>
      </c>
      <c r="K144" s="16"/>
      <c r="L144" s="32"/>
      <c r="M144" s="16"/>
      <c r="N144" s="18"/>
      <c r="O144" s="18"/>
      <c r="P144" s="18"/>
      <c r="Q144" s="18"/>
      <c r="R144" s="18"/>
      <c r="S144" s="18"/>
    </row>
    <row r="145" spans="1:19" s="19" customFormat="1" ht="20.25" customHeight="1">
      <c r="A145" s="33">
        <f ca="1" t="shared" si="2"/>
        <v>128</v>
      </c>
      <c r="B145" s="14" t="s">
        <v>271</v>
      </c>
      <c r="C145" s="15">
        <v>68</v>
      </c>
      <c r="D145" s="15">
        <v>67</v>
      </c>
      <c r="E145" s="15">
        <v>64</v>
      </c>
      <c r="F145" s="17">
        <v>3</v>
      </c>
      <c r="G145" s="16">
        <v>202</v>
      </c>
      <c r="H145" s="31"/>
      <c r="I145" s="16" t="s">
        <v>45</v>
      </c>
      <c r="J145" s="20" t="s">
        <v>272</v>
      </c>
      <c r="K145" s="16"/>
      <c r="L145" s="32"/>
      <c r="M145" s="16"/>
      <c r="N145" s="18"/>
      <c r="O145" s="18"/>
      <c r="P145" s="18"/>
      <c r="Q145" s="18"/>
      <c r="R145" s="18"/>
      <c r="S145" s="18"/>
    </row>
    <row r="146" spans="1:19" s="19" customFormat="1" ht="20.25" customHeight="1">
      <c r="A146" s="33">
        <f ca="1" t="shared" si="2"/>
        <v>129</v>
      </c>
      <c r="B146" s="14" t="s">
        <v>273</v>
      </c>
      <c r="C146" s="15">
        <v>72</v>
      </c>
      <c r="D146" s="15">
        <v>65</v>
      </c>
      <c r="E146" s="15">
        <v>64</v>
      </c>
      <c r="F146" s="17">
        <v>0</v>
      </c>
      <c r="G146" s="16">
        <v>201</v>
      </c>
      <c r="H146" s="31" t="s">
        <v>60</v>
      </c>
      <c r="I146" s="16" t="s">
        <v>45</v>
      </c>
      <c r="J146" s="20" t="s">
        <v>274</v>
      </c>
      <c r="K146" s="16"/>
      <c r="L146" s="32"/>
      <c r="M146" s="16"/>
      <c r="N146" s="18"/>
      <c r="O146" s="18"/>
      <c r="P146" s="18"/>
      <c r="Q146" s="18"/>
      <c r="R146" s="18"/>
      <c r="S146" s="18"/>
    </row>
    <row r="147" spans="1:19" s="19" customFormat="1" ht="20.25" customHeight="1">
      <c r="A147" s="33">
        <f ca="1" t="shared" si="2"/>
        <v>130</v>
      </c>
      <c r="B147" s="14" t="s">
        <v>275</v>
      </c>
      <c r="C147" s="15">
        <v>67</v>
      </c>
      <c r="D147" s="15">
        <v>64</v>
      </c>
      <c r="E147" s="15">
        <v>69</v>
      </c>
      <c r="F147" s="17">
        <v>1</v>
      </c>
      <c r="G147" s="16">
        <v>201</v>
      </c>
      <c r="H147" s="31"/>
      <c r="I147" s="16" t="s">
        <v>45</v>
      </c>
      <c r="J147" s="20" t="s">
        <v>276</v>
      </c>
      <c r="K147" s="16"/>
      <c r="L147" s="32"/>
      <c r="M147" s="16"/>
      <c r="N147" s="18"/>
      <c r="O147" s="18"/>
      <c r="P147" s="18"/>
      <c r="Q147" s="18"/>
      <c r="R147" s="18"/>
      <c r="S147" s="18"/>
    </row>
    <row r="148" spans="1:19" s="19" customFormat="1" ht="20.25" customHeight="1">
      <c r="A148" s="33">
        <f ca="1" t="shared" si="2"/>
        <v>131</v>
      </c>
      <c r="B148" s="14" t="s">
        <v>277</v>
      </c>
      <c r="C148" s="15">
        <v>61</v>
      </c>
      <c r="D148" s="15">
        <v>64</v>
      </c>
      <c r="E148" s="15">
        <v>76</v>
      </c>
      <c r="F148" s="17">
        <v>0</v>
      </c>
      <c r="G148" s="16">
        <v>201</v>
      </c>
      <c r="H148" s="31"/>
      <c r="I148" s="16" t="s">
        <v>45</v>
      </c>
      <c r="J148" s="20" t="s">
        <v>278</v>
      </c>
      <c r="K148" s="16"/>
      <c r="L148" s="32"/>
      <c r="M148" s="16"/>
      <c r="N148" s="18"/>
      <c r="O148" s="18"/>
      <c r="P148" s="18"/>
      <c r="Q148" s="18"/>
      <c r="R148" s="18"/>
      <c r="S148" s="18"/>
    </row>
    <row r="149" spans="1:19" s="19" customFormat="1" ht="20.25" customHeight="1">
      <c r="A149" s="33">
        <f ca="1" t="shared" si="2"/>
        <v>132</v>
      </c>
      <c r="B149" s="14" t="s">
        <v>279</v>
      </c>
      <c r="C149" s="15">
        <v>60</v>
      </c>
      <c r="D149" s="15">
        <v>64</v>
      </c>
      <c r="E149" s="15">
        <v>76</v>
      </c>
      <c r="F149" s="17">
        <v>0</v>
      </c>
      <c r="G149" s="16">
        <v>200</v>
      </c>
      <c r="H149" s="31"/>
      <c r="I149" s="16" t="s">
        <v>45</v>
      </c>
      <c r="J149" s="20" t="s">
        <v>280</v>
      </c>
      <c r="K149" s="16"/>
      <c r="L149" s="32"/>
      <c r="M149" s="16"/>
      <c r="N149" s="18"/>
      <c r="O149" s="18"/>
      <c r="P149" s="18"/>
      <c r="Q149" s="18"/>
      <c r="R149" s="18"/>
      <c r="S149" s="18"/>
    </row>
    <row r="150" spans="1:19" s="19" customFormat="1" ht="20.25" customHeight="1">
      <c r="A150" s="33">
        <f ca="1" t="shared" si="2"/>
        <v>133</v>
      </c>
      <c r="B150" s="14" t="s">
        <v>281</v>
      </c>
      <c r="C150" s="15">
        <v>76</v>
      </c>
      <c r="D150" s="15">
        <v>62</v>
      </c>
      <c r="E150" s="15">
        <v>61</v>
      </c>
      <c r="F150" s="17">
        <v>0</v>
      </c>
      <c r="G150" s="16">
        <v>199</v>
      </c>
      <c r="H150" s="31"/>
      <c r="I150" s="16" t="s">
        <v>45</v>
      </c>
      <c r="J150" s="20" t="s">
        <v>282</v>
      </c>
      <c r="K150" s="16"/>
      <c r="L150" s="32"/>
      <c r="M150" s="16"/>
      <c r="N150" s="18"/>
      <c r="O150" s="18"/>
      <c r="P150" s="18"/>
      <c r="Q150" s="18"/>
      <c r="R150" s="18"/>
      <c r="S150" s="18"/>
    </row>
    <row r="151" spans="1:19" s="19" customFormat="1" ht="20.25" customHeight="1">
      <c r="A151" s="33">
        <f ca="1" t="shared" si="2"/>
        <v>134</v>
      </c>
      <c r="B151" s="14" t="s">
        <v>283</v>
      </c>
      <c r="C151" s="15">
        <v>57</v>
      </c>
      <c r="D151" s="15">
        <v>58</v>
      </c>
      <c r="E151" s="15">
        <v>80</v>
      </c>
      <c r="F151" s="17">
        <v>4</v>
      </c>
      <c r="G151" s="16">
        <v>199</v>
      </c>
      <c r="H151" s="31"/>
      <c r="I151" s="16" t="s">
        <v>45</v>
      </c>
      <c r="J151" s="20" t="s">
        <v>284</v>
      </c>
      <c r="K151" s="16"/>
      <c r="L151" s="32"/>
      <c r="M151" s="16"/>
      <c r="N151" s="18"/>
      <c r="O151" s="18"/>
      <c r="P151" s="18"/>
      <c r="Q151" s="18"/>
      <c r="R151" s="18"/>
      <c r="S151" s="18"/>
    </row>
    <row r="152" spans="1:19" s="19" customFormat="1" ht="20.25" customHeight="1">
      <c r="A152" s="33">
        <f ca="1" t="shared" si="2"/>
        <v>135</v>
      </c>
      <c r="B152" s="14" t="s">
        <v>285</v>
      </c>
      <c r="C152" s="15">
        <v>69</v>
      </c>
      <c r="D152" s="15">
        <v>60</v>
      </c>
      <c r="E152" s="15">
        <v>69</v>
      </c>
      <c r="F152" s="17">
        <v>0</v>
      </c>
      <c r="G152" s="16">
        <v>198</v>
      </c>
      <c r="H152" s="31"/>
      <c r="I152" s="16" t="s">
        <v>45</v>
      </c>
      <c r="J152" s="20" t="s">
        <v>286</v>
      </c>
      <c r="K152" s="16"/>
      <c r="L152" s="32"/>
      <c r="M152" s="16"/>
      <c r="N152" s="18"/>
      <c r="O152" s="18"/>
      <c r="P152" s="18"/>
      <c r="Q152" s="18"/>
      <c r="R152" s="18"/>
      <c r="S152" s="18"/>
    </row>
    <row r="153" spans="1:19" s="19" customFormat="1" ht="20.25" customHeight="1">
      <c r="A153" s="33">
        <f ca="1" t="shared" si="2"/>
        <v>136</v>
      </c>
      <c r="B153" s="14" t="s">
        <v>287</v>
      </c>
      <c r="C153" s="15">
        <v>69</v>
      </c>
      <c r="D153" s="15">
        <v>58</v>
      </c>
      <c r="E153" s="15">
        <v>71</v>
      </c>
      <c r="F153" s="17">
        <v>0</v>
      </c>
      <c r="G153" s="16">
        <v>198</v>
      </c>
      <c r="H153" s="31"/>
      <c r="I153" s="16" t="s">
        <v>45</v>
      </c>
      <c r="J153" s="20" t="s">
        <v>288</v>
      </c>
      <c r="K153" s="16"/>
      <c r="L153" s="32"/>
      <c r="M153" s="16"/>
      <c r="N153" s="18"/>
      <c r="O153" s="18"/>
      <c r="P153" s="18"/>
      <c r="Q153" s="18"/>
      <c r="R153" s="18"/>
      <c r="S153" s="18"/>
    </row>
    <row r="154" spans="1:19" s="19" customFormat="1" ht="20.25" customHeight="1">
      <c r="A154" s="33">
        <f ca="1" t="shared" si="2"/>
        <v>137</v>
      </c>
      <c r="B154" s="14" t="s">
        <v>289</v>
      </c>
      <c r="C154" s="15">
        <v>63</v>
      </c>
      <c r="D154" s="15">
        <v>65</v>
      </c>
      <c r="E154" s="15">
        <v>70</v>
      </c>
      <c r="F154" s="17">
        <v>0</v>
      </c>
      <c r="G154" s="16">
        <v>198</v>
      </c>
      <c r="H154" s="31"/>
      <c r="I154" s="16" t="s">
        <v>45</v>
      </c>
      <c r="J154" s="20" t="s">
        <v>290</v>
      </c>
      <c r="K154" s="16"/>
      <c r="L154" s="32"/>
      <c r="M154" s="16"/>
      <c r="N154" s="18"/>
      <c r="O154" s="18"/>
      <c r="P154" s="18"/>
      <c r="Q154" s="18"/>
      <c r="R154" s="18"/>
      <c r="S154" s="18"/>
    </row>
    <row r="155" spans="1:19" s="19" customFormat="1" ht="20.25" customHeight="1">
      <c r="A155" s="33">
        <f ca="1" t="shared" si="2"/>
        <v>138</v>
      </c>
      <c r="B155" s="14" t="s">
        <v>291</v>
      </c>
      <c r="C155" s="15">
        <v>62</v>
      </c>
      <c r="D155" s="15">
        <v>48</v>
      </c>
      <c r="E155" s="15">
        <v>85</v>
      </c>
      <c r="F155" s="17">
        <v>3</v>
      </c>
      <c r="G155" s="16">
        <v>198</v>
      </c>
      <c r="H155" s="31"/>
      <c r="I155" s="16" t="s">
        <v>45</v>
      </c>
      <c r="J155" s="20" t="s">
        <v>292</v>
      </c>
      <c r="K155" s="16"/>
      <c r="L155" s="32"/>
      <c r="M155" s="16"/>
      <c r="N155" s="18"/>
      <c r="O155" s="18"/>
      <c r="P155" s="18"/>
      <c r="Q155" s="18"/>
      <c r="R155" s="18"/>
      <c r="S155" s="18"/>
    </row>
    <row r="156" spans="1:19" s="19" customFormat="1" ht="20.25" customHeight="1">
      <c r="A156" s="33">
        <f ca="1">IF(OFFSET(A156,-1,0)&gt;=0,OFFSET(A156,-1,0)+1,1)</f>
        <v>139</v>
      </c>
      <c r="B156" s="14" t="s">
        <v>38</v>
      </c>
      <c r="C156" s="15">
        <v>61</v>
      </c>
      <c r="D156" s="15">
        <v>55</v>
      </c>
      <c r="E156" s="15">
        <v>78</v>
      </c>
      <c r="F156" s="17">
        <v>3</v>
      </c>
      <c r="G156" s="16">
        <v>197</v>
      </c>
      <c r="H156" s="31"/>
      <c r="I156" s="16" t="s">
        <v>45</v>
      </c>
      <c r="J156" s="20" t="s">
        <v>39</v>
      </c>
      <c r="K156" s="16"/>
      <c r="L156" s="32"/>
      <c r="M156" s="16"/>
      <c r="N156" s="18"/>
      <c r="O156" s="18"/>
      <c r="P156" s="18"/>
      <c r="Q156" s="18"/>
      <c r="R156" s="18"/>
      <c r="S156" s="18"/>
    </row>
    <row r="157" spans="1:19" s="19" customFormat="1" ht="20.25" customHeight="1">
      <c r="A157" s="33">
        <f ca="1" t="shared" si="2"/>
        <v>140</v>
      </c>
      <c r="B157" s="14" t="s">
        <v>293</v>
      </c>
      <c r="C157" s="15">
        <v>74</v>
      </c>
      <c r="D157" s="15">
        <v>55</v>
      </c>
      <c r="E157" s="15">
        <v>66</v>
      </c>
      <c r="F157" s="17">
        <v>1</v>
      </c>
      <c r="G157" s="16">
        <v>196</v>
      </c>
      <c r="H157" s="31" t="s">
        <v>60</v>
      </c>
      <c r="I157" s="16" t="s">
        <v>45</v>
      </c>
      <c r="J157" s="20" t="s">
        <v>294</v>
      </c>
      <c r="K157" s="16"/>
      <c r="L157" s="32"/>
      <c r="M157" s="16"/>
      <c r="N157" s="18"/>
      <c r="O157" s="18"/>
      <c r="P157" s="18"/>
      <c r="Q157" s="18"/>
      <c r="R157" s="18"/>
      <c r="S157" s="18"/>
    </row>
    <row r="158" spans="1:19" s="19" customFormat="1" ht="20.25" customHeight="1">
      <c r="A158" s="33">
        <f ca="1" t="shared" si="2"/>
        <v>141</v>
      </c>
      <c r="B158" s="14" t="s">
        <v>295</v>
      </c>
      <c r="C158" s="15">
        <v>72</v>
      </c>
      <c r="D158" s="15">
        <v>58</v>
      </c>
      <c r="E158" s="15">
        <v>62</v>
      </c>
      <c r="F158" s="17">
        <v>4</v>
      </c>
      <c r="G158" s="16">
        <v>196</v>
      </c>
      <c r="H158" s="31"/>
      <c r="I158" s="16" t="s">
        <v>45</v>
      </c>
      <c r="J158" s="20" t="s">
        <v>296</v>
      </c>
      <c r="K158" s="16"/>
      <c r="L158" s="32"/>
      <c r="M158" s="16"/>
      <c r="N158" s="18"/>
      <c r="O158" s="18"/>
      <c r="P158" s="18"/>
      <c r="Q158" s="18"/>
      <c r="R158" s="18"/>
      <c r="S158" s="18"/>
    </row>
    <row r="159" spans="1:19" s="19" customFormat="1" ht="20.25" customHeight="1">
      <c r="A159" s="33">
        <f ca="1" t="shared" si="2"/>
        <v>142</v>
      </c>
      <c r="B159" s="14" t="s">
        <v>297</v>
      </c>
      <c r="C159" s="15">
        <v>66</v>
      </c>
      <c r="D159" s="15">
        <v>61</v>
      </c>
      <c r="E159" s="15">
        <v>66</v>
      </c>
      <c r="F159" s="17">
        <v>3</v>
      </c>
      <c r="G159" s="16">
        <v>196</v>
      </c>
      <c r="H159" s="31"/>
      <c r="I159" s="16" t="s">
        <v>45</v>
      </c>
      <c r="J159" s="20" t="s">
        <v>298</v>
      </c>
      <c r="K159" s="16"/>
      <c r="L159" s="32"/>
      <c r="M159" s="16"/>
      <c r="N159" s="18"/>
      <c r="O159" s="18"/>
      <c r="P159" s="18"/>
      <c r="Q159" s="18"/>
      <c r="R159" s="18"/>
      <c r="S159" s="18"/>
    </row>
    <row r="160" spans="1:19" s="43" customFormat="1" ht="20.25" customHeight="1">
      <c r="A160" s="36">
        <f ca="1" t="shared" si="2"/>
        <v>143</v>
      </c>
      <c r="B160" s="37" t="s">
        <v>299</v>
      </c>
      <c r="C160" s="38">
        <v>70</v>
      </c>
      <c r="D160" s="38">
        <v>52</v>
      </c>
      <c r="E160" s="38">
        <v>70</v>
      </c>
      <c r="F160" s="39">
        <v>3</v>
      </c>
      <c r="G160" s="40">
        <v>195</v>
      </c>
      <c r="H160" s="41"/>
      <c r="I160" s="40" t="s">
        <v>468</v>
      </c>
      <c r="J160" s="49" t="s">
        <v>498</v>
      </c>
      <c r="K160" s="49"/>
      <c r="L160" s="49"/>
      <c r="M160" s="49"/>
      <c r="N160" s="42"/>
      <c r="O160" s="42"/>
      <c r="P160" s="42"/>
      <c r="Q160" s="42"/>
      <c r="R160" s="42"/>
      <c r="S160" s="42"/>
    </row>
    <row r="161" spans="1:19" s="19" customFormat="1" ht="20.25" customHeight="1">
      <c r="A161" s="33">
        <f ca="1" t="shared" si="2"/>
        <v>144</v>
      </c>
      <c r="B161" s="14" t="s">
        <v>300</v>
      </c>
      <c r="C161" s="15">
        <v>68</v>
      </c>
      <c r="D161" s="15">
        <v>60</v>
      </c>
      <c r="E161" s="15">
        <v>67</v>
      </c>
      <c r="F161" s="17">
        <v>0</v>
      </c>
      <c r="G161" s="16">
        <v>195</v>
      </c>
      <c r="H161" s="31"/>
      <c r="I161" s="16" t="s">
        <v>45</v>
      </c>
      <c r="J161" s="20" t="s">
        <v>301</v>
      </c>
      <c r="K161" s="16"/>
      <c r="L161" s="32"/>
      <c r="M161" s="16"/>
      <c r="N161" s="18"/>
      <c r="O161" s="18"/>
      <c r="P161" s="18"/>
      <c r="Q161" s="18"/>
      <c r="R161" s="18"/>
      <c r="S161" s="18"/>
    </row>
    <row r="162" spans="1:19" s="19" customFormat="1" ht="20.25" customHeight="1">
      <c r="A162" s="33">
        <f ca="1" t="shared" si="2"/>
        <v>145</v>
      </c>
      <c r="B162" s="14" t="s">
        <v>302</v>
      </c>
      <c r="C162" s="15">
        <v>64</v>
      </c>
      <c r="D162" s="15">
        <v>65</v>
      </c>
      <c r="E162" s="15">
        <v>66</v>
      </c>
      <c r="F162" s="17">
        <v>0</v>
      </c>
      <c r="G162" s="16">
        <v>195</v>
      </c>
      <c r="H162" s="31"/>
      <c r="I162" s="16" t="s">
        <v>45</v>
      </c>
      <c r="J162" s="20" t="s">
        <v>303</v>
      </c>
      <c r="K162" s="16"/>
      <c r="L162" s="32"/>
      <c r="M162" s="16"/>
      <c r="N162" s="18"/>
      <c r="O162" s="18"/>
      <c r="P162" s="18"/>
      <c r="Q162" s="18"/>
      <c r="R162" s="18"/>
      <c r="S162" s="18"/>
    </row>
    <row r="163" spans="1:19" s="19" customFormat="1" ht="20.25" customHeight="1">
      <c r="A163" s="33">
        <f ca="1" t="shared" si="2"/>
        <v>146</v>
      </c>
      <c r="B163" s="14" t="s">
        <v>304</v>
      </c>
      <c r="C163" s="15">
        <v>60</v>
      </c>
      <c r="D163" s="15">
        <v>56</v>
      </c>
      <c r="E163" s="15">
        <v>76</v>
      </c>
      <c r="F163" s="17">
        <v>3</v>
      </c>
      <c r="G163" s="16">
        <v>195</v>
      </c>
      <c r="H163" s="31"/>
      <c r="I163" s="16" t="s">
        <v>45</v>
      </c>
      <c r="J163" s="20" t="s">
        <v>305</v>
      </c>
      <c r="K163" s="16"/>
      <c r="L163" s="32"/>
      <c r="M163" s="16"/>
      <c r="N163" s="18"/>
      <c r="O163" s="18"/>
      <c r="P163" s="18"/>
      <c r="Q163" s="18"/>
      <c r="R163" s="18"/>
      <c r="S163" s="18"/>
    </row>
    <row r="164" spans="1:19" s="19" customFormat="1" ht="20.25" customHeight="1">
      <c r="A164" s="33">
        <f ca="1" t="shared" si="2"/>
        <v>147</v>
      </c>
      <c r="B164" s="14" t="s">
        <v>306</v>
      </c>
      <c r="C164" s="15">
        <v>59</v>
      </c>
      <c r="D164" s="15">
        <v>56</v>
      </c>
      <c r="E164" s="15">
        <v>80</v>
      </c>
      <c r="F164" s="17">
        <v>0</v>
      </c>
      <c r="G164" s="16">
        <v>195</v>
      </c>
      <c r="H164" s="31"/>
      <c r="I164" s="16" t="s">
        <v>45</v>
      </c>
      <c r="J164" s="20" t="s">
        <v>307</v>
      </c>
      <c r="K164" s="16"/>
      <c r="L164" s="32"/>
      <c r="M164" s="16"/>
      <c r="N164" s="18"/>
      <c r="O164" s="18"/>
      <c r="P164" s="18"/>
      <c r="Q164" s="18"/>
      <c r="R164" s="18"/>
      <c r="S164" s="18"/>
    </row>
    <row r="165" spans="1:19" s="19" customFormat="1" ht="20.25" customHeight="1">
      <c r="A165" s="33">
        <f ca="1" t="shared" si="2"/>
        <v>148</v>
      </c>
      <c r="B165" s="14" t="s">
        <v>308</v>
      </c>
      <c r="C165" s="15">
        <v>56</v>
      </c>
      <c r="D165" s="15">
        <v>61</v>
      </c>
      <c r="E165" s="15">
        <v>78</v>
      </c>
      <c r="F165" s="17">
        <v>0</v>
      </c>
      <c r="G165" s="16">
        <v>195</v>
      </c>
      <c r="H165" s="31"/>
      <c r="I165" s="16" t="s">
        <v>45</v>
      </c>
      <c r="J165" s="20" t="s">
        <v>309</v>
      </c>
      <c r="K165" s="16"/>
      <c r="L165" s="32"/>
      <c r="M165" s="16"/>
      <c r="N165" s="18"/>
      <c r="O165" s="18"/>
      <c r="P165" s="18"/>
      <c r="Q165" s="18"/>
      <c r="R165" s="18"/>
      <c r="S165" s="18"/>
    </row>
    <row r="166" spans="1:19" s="19" customFormat="1" ht="20.25" customHeight="1">
      <c r="A166" s="33">
        <f ca="1" t="shared" si="2"/>
        <v>149</v>
      </c>
      <c r="B166" s="14" t="s">
        <v>310</v>
      </c>
      <c r="C166" s="15">
        <v>53</v>
      </c>
      <c r="D166" s="15">
        <v>55</v>
      </c>
      <c r="E166" s="15">
        <v>87</v>
      </c>
      <c r="F166" s="17">
        <v>0</v>
      </c>
      <c r="G166" s="16">
        <v>195</v>
      </c>
      <c r="H166" s="31"/>
      <c r="I166" s="16" t="s">
        <v>45</v>
      </c>
      <c r="J166" s="20" t="s">
        <v>311</v>
      </c>
      <c r="K166" s="16"/>
      <c r="L166" s="32"/>
      <c r="M166" s="16"/>
      <c r="N166" s="18"/>
      <c r="O166" s="18"/>
      <c r="P166" s="18"/>
      <c r="Q166" s="18"/>
      <c r="R166" s="18"/>
      <c r="S166" s="18"/>
    </row>
    <row r="167" spans="1:19" s="19" customFormat="1" ht="20.25" customHeight="1">
      <c r="A167" s="33">
        <f ca="1" t="shared" si="2"/>
        <v>150</v>
      </c>
      <c r="B167" s="14" t="s">
        <v>312</v>
      </c>
      <c r="C167" s="15">
        <v>67</v>
      </c>
      <c r="D167" s="15">
        <v>65</v>
      </c>
      <c r="E167" s="15">
        <v>62</v>
      </c>
      <c r="F167" s="17">
        <v>0</v>
      </c>
      <c r="G167" s="16">
        <v>194</v>
      </c>
      <c r="H167" s="31"/>
      <c r="I167" s="16" t="s">
        <v>45</v>
      </c>
      <c r="J167" s="20" t="s">
        <v>313</v>
      </c>
      <c r="K167" s="16"/>
      <c r="L167" s="32"/>
      <c r="M167" s="16"/>
      <c r="N167" s="18"/>
      <c r="O167" s="18"/>
      <c r="P167" s="18"/>
      <c r="Q167" s="18"/>
      <c r="R167" s="18"/>
      <c r="S167" s="18"/>
    </row>
    <row r="168" spans="1:19" s="19" customFormat="1" ht="20.25" customHeight="1">
      <c r="A168" s="33">
        <f ca="1" t="shared" si="2"/>
        <v>151</v>
      </c>
      <c r="B168" s="14" t="s">
        <v>314</v>
      </c>
      <c r="C168" s="15">
        <v>64</v>
      </c>
      <c r="D168" s="15">
        <v>61</v>
      </c>
      <c r="E168" s="15">
        <v>69</v>
      </c>
      <c r="F168" s="17">
        <v>0</v>
      </c>
      <c r="G168" s="16">
        <v>194</v>
      </c>
      <c r="H168" s="31"/>
      <c r="I168" s="16" t="s">
        <v>45</v>
      </c>
      <c r="J168" s="20" t="s">
        <v>315</v>
      </c>
      <c r="K168" s="16"/>
      <c r="L168" s="32"/>
      <c r="M168" s="16"/>
      <c r="N168" s="18"/>
      <c r="O168" s="18"/>
      <c r="P168" s="18"/>
      <c r="Q168" s="18"/>
      <c r="R168" s="18"/>
      <c r="S168" s="18"/>
    </row>
    <row r="169" spans="1:19" s="19" customFormat="1" ht="20.25" customHeight="1">
      <c r="A169" s="33">
        <f ca="1" t="shared" si="2"/>
        <v>152</v>
      </c>
      <c r="B169" s="14" t="s">
        <v>316</v>
      </c>
      <c r="C169" s="15">
        <v>63</v>
      </c>
      <c r="D169" s="15">
        <v>49</v>
      </c>
      <c r="E169" s="15">
        <v>82</v>
      </c>
      <c r="F169" s="17">
        <v>0</v>
      </c>
      <c r="G169" s="16">
        <v>194</v>
      </c>
      <c r="H169" s="31"/>
      <c r="I169" s="16" t="s">
        <v>45</v>
      </c>
      <c r="J169" s="20" t="s">
        <v>317</v>
      </c>
      <c r="K169" s="16"/>
      <c r="L169" s="32"/>
      <c r="M169" s="16"/>
      <c r="N169" s="18"/>
      <c r="O169" s="18"/>
      <c r="P169" s="18"/>
      <c r="Q169" s="18"/>
      <c r="R169" s="18"/>
      <c r="S169" s="18"/>
    </row>
    <row r="170" spans="1:19" s="19" customFormat="1" ht="20.25" customHeight="1">
      <c r="A170" s="33">
        <f ca="1" t="shared" si="2"/>
        <v>153</v>
      </c>
      <c r="B170" s="14" t="s">
        <v>318</v>
      </c>
      <c r="C170" s="15">
        <v>69</v>
      </c>
      <c r="D170" s="15">
        <v>51</v>
      </c>
      <c r="E170" s="15">
        <v>73</v>
      </c>
      <c r="F170" s="17">
        <v>0</v>
      </c>
      <c r="G170" s="16">
        <v>193</v>
      </c>
      <c r="H170" s="31"/>
      <c r="I170" s="16" t="s">
        <v>45</v>
      </c>
      <c r="J170" s="20" t="s">
        <v>319</v>
      </c>
      <c r="K170" s="16"/>
      <c r="L170" s="32"/>
      <c r="M170" s="16"/>
      <c r="N170" s="18"/>
      <c r="O170" s="18"/>
      <c r="P170" s="18"/>
      <c r="Q170" s="18"/>
      <c r="R170" s="18"/>
      <c r="S170" s="18"/>
    </row>
    <row r="171" spans="1:19" s="19" customFormat="1" ht="20.25" customHeight="1">
      <c r="A171" s="33">
        <f ca="1" t="shared" si="2"/>
        <v>154</v>
      </c>
      <c r="B171" s="14" t="s">
        <v>320</v>
      </c>
      <c r="C171" s="15">
        <v>62</v>
      </c>
      <c r="D171" s="15">
        <v>68</v>
      </c>
      <c r="E171" s="15">
        <v>60</v>
      </c>
      <c r="F171" s="17">
        <v>3</v>
      </c>
      <c r="G171" s="16">
        <v>193</v>
      </c>
      <c r="H171" s="31"/>
      <c r="I171" s="16" t="s">
        <v>45</v>
      </c>
      <c r="J171" s="20" t="s">
        <v>321</v>
      </c>
      <c r="K171" s="16"/>
      <c r="L171" s="32"/>
      <c r="M171" s="16"/>
      <c r="N171" s="18"/>
      <c r="O171" s="18"/>
      <c r="P171" s="18"/>
      <c r="Q171" s="18"/>
      <c r="R171" s="18"/>
      <c r="S171" s="18"/>
    </row>
    <row r="172" spans="1:19" s="19" customFormat="1" ht="20.25" customHeight="1">
      <c r="A172" s="33">
        <f ca="1" t="shared" si="2"/>
        <v>155</v>
      </c>
      <c r="B172" s="14" t="s">
        <v>322</v>
      </c>
      <c r="C172" s="15">
        <v>71</v>
      </c>
      <c r="D172" s="15">
        <v>51</v>
      </c>
      <c r="E172" s="15">
        <v>70</v>
      </c>
      <c r="F172" s="17">
        <v>0</v>
      </c>
      <c r="G172" s="16">
        <v>192</v>
      </c>
      <c r="H172" s="31" t="s">
        <v>60</v>
      </c>
      <c r="I172" s="16" t="s">
        <v>45</v>
      </c>
      <c r="J172" s="20" t="s">
        <v>323</v>
      </c>
      <c r="K172" s="16"/>
      <c r="L172" s="32"/>
      <c r="M172" s="16"/>
      <c r="N172" s="18"/>
      <c r="O172" s="18"/>
      <c r="P172" s="18"/>
      <c r="Q172" s="18"/>
      <c r="R172" s="18"/>
      <c r="S172" s="18"/>
    </row>
    <row r="173" spans="1:19" s="19" customFormat="1" ht="20.25" customHeight="1">
      <c r="A173" s="33">
        <f ca="1" t="shared" si="2"/>
        <v>156</v>
      </c>
      <c r="B173" s="14" t="s">
        <v>324</v>
      </c>
      <c r="C173" s="15">
        <v>55</v>
      </c>
      <c r="D173" s="15">
        <v>67</v>
      </c>
      <c r="E173" s="15">
        <v>69</v>
      </c>
      <c r="F173" s="17">
        <v>1</v>
      </c>
      <c r="G173" s="16">
        <v>192</v>
      </c>
      <c r="H173" s="31"/>
      <c r="I173" s="16" t="s">
        <v>45</v>
      </c>
      <c r="J173" s="20" t="s">
        <v>325</v>
      </c>
      <c r="K173" s="16"/>
      <c r="L173" s="32"/>
      <c r="M173" s="16"/>
      <c r="N173" s="18"/>
      <c r="O173" s="18"/>
      <c r="P173" s="18"/>
      <c r="Q173" s="18"/>
      <c r="R173" s="18"/>
      <c r="S173" s="18"/>
    </row>
    <row r="174" spans="1:19" s="19" customFormat="1" ht="20.25" customHeight="1">
      <c r="A174" s="33">
        <f ca="1" t="shared" si="2"/>
        <v>157</v>
      </c>
      <c r="B174" s="14" t="s">
        <v>326</v>
      </c>
      <c r="C174" s="15">
        <v>67</v>
      </c>
      <c r="D174" s="15">
        <v>52</v>
      </c>
      <c r="E174" s="15">
        <v>72</v>
      </c>
      <c r="F174" s="17">
        <v>0</v>
      </c>
      <c r="G174" s="16">
        <v>191</v>
      </c>
      <c r="H174" s="31"/>
      <c r="I174" s="16" t="s">
        <v>45</v>
      </c>
      <c r="J174" s="20" t="s">
        <v>327</v>
      </c>
      <c r="K174" s="16"/>
      <c r="L174" s="32"/>
      <c r="M174" s="16"/>
      <c r="N174" s="18"/>
      <c r="O174" s="18"/>
      <c r="P174" s="18"/>
      <c r="Q174" s="18"/>
      <c r="R174" s="18"/>
      <c r="S174" s="18"/>
    </row>
    <row r="175" spans="1:19" s="19" customFormat="1" ht="20.25" customHeight="1">
      <c r="A175" s="33">
        <f ca="1" t="shared" si="2"/>
        <v>158</v>
      </c>
      <c r="B175" s="14" t="s">
        <v>328</v>
      </c>
      <c r="C175" s="15">
        <v>66</v>
      </c>
      <c r="D175" s="15">
        <v>48</v>
      </c>
      <c r="E175" s="15">
        <v>70</v>
      </c>
      <c r="F175" s="17">
        <v>7</v>
      </c>
      <c r="G175" s="16">
        <v>191</v>
      </c>
      <c r="H175" s="31"/>
      <c r="I175" s="16" t="s">
        <v>45</v>
      </c>
      <c r="J175" s="20" t="s">
        <v>329</v>
      </c>
      <c r="K175" s="16"/>
      <c r="L175" s="32"/>
      <c r="M175" s="16"/>
      <c r="N175" s="18"/>
      <c r="O175" s="18"/>
      <c r="P175" s="18"/>
      <c r="Q175" s="18"/>
      <c r="R175" s="18"/>
      <c r="S175" s="18"/>
    </row>
    <row r="176" spans="1:19" s="19" customFormat="1" ht="20.25" customHeight="1">
      <c r="A176" s="33">
        <f ca="1" t="shared" si="2"/>
        <v>159</v>
      </c>
      <c r="B176" s="14" t="s">
        <v>330</v>
      </c>
      <c r="C176" s="15">
        <v>62</v>
      </c>
      <c r="D176" s="15">
        <v>58</v>
      </c>
      <c r="E176" s="15">
        <v>71</v>
      </c>
      <c r="F176" s="17">
        <v>0</v>
      </c>
      <c r="G176" s="16">
        <v>191</v>
      </c>
      <c r="H176" s="31"/>
      <c r="I176" s="16" t="s">
        <v>45</v>
      </c>
      <c r="J176" s="20" t="s">
        <v>331</v>
      </c>
      <c r="K176" s="16"/>
      <c r="L176" s="32"/>
      <c r="M176" s="16"/>
      <c r="N176" s="18"/>
      <c r="O176" s="18"/>
      <c r="P176" s="18"/>
      <c r="Q176" s="18"/>
      <c r="R176" s="18"/>
      <c r="S176" s="18"/>
    </row>
    <row r="177" spans="1:19" s="43" customFormat="1" ht="20.25" customHeight="1">
      <c r="A177" s="36">
        <f ca="1" t="shared" si="2"/>
        <v>160</v>
      </c>
      <c r="B177" s="37" t="s">
        <v>332</v>
      </c>
      <c r="C177" s="38">
        <v>59</v>
      </c>
      <c r="D177" s="38">
        <v>64</v>
      </c>
      <c r="E177" s="38">
        <v>68</v>
      </c>
      <c r="F177" s="39">
        <v>0</v>
      </c>
      <c r="G177" s="40">
        <v>191</v>
      </c>
      <c r="H177" s="41"/>
      <c r="I177" s="40" t="s">
        <v>468</v>
      </c>
      <c r="J177" s="49" t="s">
        <v>490</v>
      </c>
      <c r="K177" s="49"/>
      <c r="L177" s="49"/>
      <c r="M177" s="49"/>
      <c r="N177" s="42"/>
      <c r="O177" s="42"/>
      <c r="P177" s="42"/>
      <c r="Q177" s="42"/>
      <c r="R177" s="42"/>
      <c r="S177" s="42"/>
    </row>
    <row r="178" spans="1:19" s="19" customFormat="1" ht="20.25" customHeight="1">
      <c r="A178" s="33">
        <f ca="1" t="shared" si="2"/>
        <v>161</v>
      </c>
      <c r="B178" s="14" t="s">
        <v>333</v>
      </c>
      <c r="C178" s="15">
        <v>56</v>
      </c>
      <c r="D178" s="15">
        <v>57</v>
      </c>
      <c r="E178" s="15">
        <v>78</v>
      </c>
      <c r="F178" s="17">
        <v>0</v>
      </c>
      <c r="G178" s="16">
        <v>191</v>
      </c>
      <c r="H178" s="31" t="s">
        <v>60</v>
      </c>
      <c r="I178" s="16" t="s">
        <v>45</v>
      </c>
      <c r="J178" s="20" t="s">
        <v>334</v>
      </c>
      <c r="K178" s="16"/>
      <c r="L178" s="32"/>
      <c r="M178" s="16"/>
      <c r="N178" s="18"/>
      <c r="O178" s="18"/>
      <c r="P178" s="18"/>
      <c r="Q178" s="18"/>
      <c r="R178" s="18"/>
      <c r="S178" s="18"/>
    </row>
    <row r="179" spans="1:19" s="19" customFormat="1" ht="20.25" customHeight="1">
      <c r="A179" s="33">
        <f ca="1" t="shared" si="2"/>
        <v>162</v>
      </c>
      <c r="B179" s="14" t="s">
        <v>335</v>
      </c>
      <c r="C179" s="15">
        <v>53</v>
      </c>
      <c r="D179" s="15">
        <v>62</v>
      </c>
      <c r="E179" s="15">
        <v>73</v>
      </c>
      <c r="F179" s="17">
        <v>3</v>
      </c>
      <c r="G179" s="16">
        <v>191</v>
      </c>
      <c r="H179" s="31"/>
      <c r="I179" s="16" t="s">
        <v>45</v>
      </c>
      <c r="J179" s="20" t="s">
        <v>336</v>
      </c>
      <c r="K179" s="16"/>
      <c r="L179" s="32"/>
      <c r="M179" s="16"/>
      <c r="N179" s="18"/>
      <c r="O179" s="18"/>
      <c r="P179" s="18"/>
      <c r="Q179" s="18"/>
      <c r="R179" s="18"/>
      <c r="S179" s="18"/>
    </row>
    <row r="180" spans="1:19" s="43" customFormat="1" ht="19.5" customHeight="1">
      <c r="A180" s="36">
        <f ca="1">IF(OFFSET(A180,-1,0)&gt;=0,OFFSET(A180,-1,0)+1,1)</f>
        <v>163</v>
      </c>
      <c r="B180" s="45" t="s">
        <v>337</v>
      </c>
      <c r="C180" s="38">
        <v>62</v>
      </c>
      <c r="D180" s="38">
        <v>69</v>
      </c>
      <c r="E180" s="38">
        <v>59</v>
      </c>
      <c r="F180" s="39">
        <v>0</v>
      </c>
      <c r="G180" s="40">
        <v>190</v>
      </c>
      <c r="H180" s="41"/>
      <c r="I180" s="40" t="s">
        <v>468</v>
      </c>
      <c r="J180" s="49" t="s">
        <v>498</v>
      </c>
      <c r="K180" s="49"/>
      <c r="L180" s="49"/>
      <c r="M180" s="49"/>
      <c r="N180" s="42"/>
      <c r="O180" s="42"/>
      <c r="P180" s="42"/>
      <c r="Q180" s="42"/>
      <c r="R180" s="42"/>
      <c r="S180" s="42"/>
    </row>
    <row r="181" spans="1:19" s="19" customFormat="1" ht="20.25" customHeight="1">
      <c r="A181" s="33">
        <f ca="1">IF(OFFSET(A181,-1,0)&gt;=0,OFFSET(A181,-1,0)+1,1)</f>
        <v>164</v>
      </c>
      <c r="B181" s="34" t="s">
        <v>40</v>
      </c>
      <c r="C181" s="15">
        <v>61</v>
      </c>
      <c r="D181" s="15">
        <v>57</v>
      </c>
      <c r="E181" s="15">
        <v>72</v>
      </c>
      <c r="F181" s="17">
        <v>0</v>
      </c>
      <c r="G181" s="16">
        <v>190</v>
      </c>
      <c r="H181" s="31"/>
      <c r="I181" s="16" t="s">
        <v>45</v>
      </c>
      <c r="J181" s="20" t="s">
        <v>41</v>
      </c>
      <c r="K181" s="16"/>
      <c r="L181" s="32"/>
      <c r="M181" s="16"/>
      <c r="N181" s="18"/>
      <c r="O181" s="18"/>
      <c r="P181" s="18"/>
      <c r="Q181" s="18"/>
      <c r="R181" s="18"/>
      <c r="S181" s="18"/>
    </row>
    <row r="182" spans="1:19" s="19" customFormat="1" ht="20.25" customHeight="1">
      <c r="A182" s="33">
        <f ca="1">IF(OFFSET(A182,-1,0)&gt;=0,OFFSET(A182,-1,0)+1,1)</f>
        <v>165</v>
      </c>
      <c r="B182" s="14" t="s">
        <v>25</v>
      </c>
      <c r="C182" s="15">
        <v>55</v>
      </c>
      <c r="D182" s="15">
        <v>61</v>
      </c>
      <c r="E182" s="15">
        <v>71</v>
      </c>
      <c r="F182" s="17">
        <v>3</v>
      </c>
      <c r="G182" s="16">
        <v>190</v>
      </c>
      <c r="H182" s="31" t="s">
        <v>18</v>
      </c>
      <c r="I182" s="16" t="s">
        <v>45</v>
      </c>
      <c r="J182" s="20" t="s">
        <v>26</v>
      </c>
      <c r="K182" s="16"/>
      <c r="L182" s="32"/>
      <c r="M182" s="16"/>
      <c r="N182" s="18"/>
      <c r="O182" s="18"/>
      <c r="P182" s="18"/>
      <c r="Q182" s="18"/>
      <c r="R182" s="18"/>
      <c r="S182" s="18"/>
    </row>
    <row r="183" spans="1:19" s="19" customFormat="1" ht="20.25" customHeight="1">
      <c r="A183" s="33">
        <f ca="1" t="shared" si="2"/>
        <v>166</v>
      </c>
      <c r="B183" s="14" t="s">
        <v>338</v>
      </c>
      <c r="C183" s="15">
        <v>51</v>
      </c>
      <c r="D183" s="15">
        <v>58</v>
      </c>
      <c r="E183" s="15">
        <v>80</v>
      </c>
      <c r="F183" s="17">
        <v>0</v>
      </c>
      <c r="G183" s="16">
        <v>189</v>
      </c>
      <c r="H183" s="31"/>
      <c r="I183" s="16" t="s">
        <v>45</v>
      </c>
      <c r="J183" s="20" t="s">
        <v>339</v>
      </c>
      <c r="K183" s="16"/>
      <c r="L183" s="32"/>
      <c r="M183" s="16"/>
      <c r="N183" s="18"/>
      <c r="O183" s="18"/>
      <c r="P183" s="18"/>
      <c r="Q183" s="18"/>
      <c r="R183" s="18"/>
      <c r="S183" s="18"/>
    </row>
    <row r="184" spans="1:19" s="19" customFormat="1" ht="20.25" customHeight="1">
      <c r="A184" s="33">
        <f ca="1" t="shared" si="2"/>
        <v>167</v>
      </c>
      <c r="B184" s="14" t="s">
        <v>340</v>
      </c>
      <c r="C184" s="15">
        <v>70</v>
      </c>
      <c r="D184" s="15">
        <v>57</v>
      </c>
      <c r="E184" s="15">
        <v>57</v>
      </c>
      <c r="F184" s="17">
        <v>4</v>
      </c>
      <c r="G184" s="16">
        <v>188</v>
      </c>
      <c r="H184" s="31"/>
      <c r="I184" s="16" t="s">
        <v>45</v>
      </c>
      <c r="J184" s="20" t="s">
        <v>341</v>
      </c>
      <c r="K184" s="16"/>
      <c r="L184" s="32"/>
      <c r="M184" s="16"/>
      <c r="N184" s="18"/>
      <c r="O184" s="18"/>
      <c r="P184" s="18"/>
      <c r="Q184" s="18"/>
      <c r="R184" s="18"/>
      <c r="S184" s="18"/>
    </row>
    <row r="185" spans="1:19" s="19" customFormat="1" ht="20.25" customHeight="1">
      <c r="A185" s="33">
        <f ca="1" t="shared" si="2"/>
        <v>168</v>
      </c>
      <c r="B185" s="14" t="s">
        <v>342</v>
      </c>
      <c r="C185" s="15">
        <v>66</v>
      </c>
      <c r="D185" s="15">
        <v>60</v>
      </c>
      <c r="E185" s="15">
        <v>62</v>
      </c>
      <c r="F185" s="17">
        <v>0</v>
      </c>
      <c r="G185" s="16">
        <v>188</v>
      </c>
      <c r="H185" s="31"/>
      <c r="I185" s="16" t="s">
        <v>45</v>
      </c>
      <c r="J185" s="20" t="s">
        <v>343</v>
      </c>
      <c r="K185" s="16"/>
      <c r="L185" s="32"/>
      <c r="M185" s="16"/>
      <c r="N185" s="18"/>
      <c r="O185" s="18"/>
      <c r="P185" s="18"/>
      <c r="Q185" s="18"/>
      <c r="R185" s="18"/>
      <c r="S185" s="18"/>
    </row>
    <row r="186" spans="1:19" s="19" customFormat="1" ht="20.25" customHeight="1">
      <c r="A186" s="33">
        <f ca="1">IF(OFFSET(A186,-1,0)&gt;=0,OFFSET(A186,-1,0)+1,1)</f>
        <v>169</v>
      </c>
      <c r="B186" s="14" t="s">
        <v>28</v>
      </c>
      <c r="C186" s="15">
        <v>64</v>
      </c>
      <c r="D186" s="15">
        <v>50</v>
      </c>
      <c r="E186" s="15">
        <v>73</v>
      </c>
      <c r="F186" s="17">
        <v>0</v>
      </c>
      <c r="G186" s="16">
        <v>187</v>
      </c>
      <c r="H186" s="31" t="s">
        <v>18</v>
      </c>
      <c r="I186" s="16" t="s">
        <v>45</v>
      </c>
      <c r="J186" s="20" t="s">
        <v>29</v>
      </c>
      <c r="K186" s="16"/>
      <c r="L186" s="32"/>
      <c r="M186" s="16"/>
      <c r="N186" s="18"/>
      <c r="O186" s="18"/>
      <c r="P186" s="18"/>
      <c r="Q186" s="18"/>
      <c r="R186" s="18"/>
      <c r="S186" s="18"/>
    </row>
    <row r="187" spans="1:19" s="19" customFormat="1" ht="20.25" customHeight="1">
      <c r="A187" s="33">
        <f ca="1" t="shared" si="2"/>
        <v>170</v>
      </c>
      <c r="B187" s="14" t="s">
        <v>344</v>
      </c>
      <c r="C187" s="15">
        <v>63</v>
      </c>
      <c r="D187" s="15">
        <v>48</v>
      </c>
      <c r="E187" s="15">
        <v>76</v>
      </c>
      <c r="F187" s="17">
        <v>0</v>
      </c>
      <c r="G187" s="16">
        <v>187</v>
      </c>
      <c r="H187" s="31"/>
      <c r="I187" s="16" t="s">
        <v>45</v>
      </c>
      <c r="J187" s="20" t="s">
        <v>345</v>
      </c>
      <c r="K187" s="16"/>
      <c r="L187" s="32"/>
      <c r="M187" s="16"/>
      <c r="N187" s="18"/>
      <c r="O187" s="18"/>
      <c r="P187" s="18"/>
      <c r="Q187" s="18"/>
      <c r="R187" s="18"/>
      <c r="S187" s="18"/>
    </row>
    <row r="188" spans="1:19" s="19" customFormat="1" ht="20.25" customHeight="1">
      <c r="A188" s="33">
        <f ca="1" t="shared" si="2"/>
        <v>171</v>
      </c>
      <c r="B188" s="14" t="s">
        <v>346</v>
      </c>
      <c r="C188" s="15">
        <v>67</v>
      </c>
      <c r="D188" s="15">
        <v>49</v>
      </c>
      <c r="E188" s="15">
        <v>70</v>
      </c>
      <c r="F188" s="17">
        <v>0</v>
      </c>
      <c r="G188" s="16">
        <v>186</v>
      </c>
      <c r="H188" s="31"/>
      <c r="I188" s="16" t="s">
        <v>45</v>
      </c>
      <c r="J188" s="20" t="s">
        <v>347</v>
      </c>
      <c r="K188" s="16"/>
      <c r="L188" s="32"/>
      <c r="M188" s="16"/>
      <c r="N188" s="18"/>
      <c r="O188" s="18"/>
      <c r="P188" s="18"/>
      <c r="Q188" s="18"/>
      <c r="R188" s="18"/>
      <c r="S188" s="18"/>
    </row>
    <row r="189" spans="1:19" s="19" customFormat="1" ht="20.25" customHeight="1">
      <c r="A189" s="33">
        <f ca="1" t="shared" si="2"/>
        <v>172</v>
      </c>
      <c r="B189" s="14" t="s">
        <v>348</v>
      </c>
      <c r="C189" s="15">
        <v>64</v>
      </c>
      <c r="D189" s="15">
        <v>58</v>
      </c>
      <c r="E189" s="15">
        <v>64</v>
      </c>
      <c r="F189" s="17">
        <v>0</v>
      </c>
      <c r="G189" s="16">
        <v>186</v>
      </c>
      <c r="H189" s="31"/>
      <c r="I189" s="16" t="s">
        <v>45</v>
      </c>
      <c r="J189" s="20" t="s">
        <v>349</v>
      </c>
      <c r="K189" s="16"/>
      <c r="L189" s="32"/>
      <c r="M189" s="16"/>
      <c r="N189" s="18"/>
      <c r="O189" s="18"/>
      <c r="P189" s="18"/>
      <c r="Q189" s="18"/>
      <c r="R189" s="18"/>
      <c r="S189" s="18"/>
    </row>
    <row r="190" spans="1:19" s="19" customFormat="1" ht="20.25" customHeight="1">
      <c r="A190" s="33">
        <f ca="1" t="shared" si="2"/>
        <v>173</v>
      </c>
      <c r="B190" s="14" t="s">
        <v>350</v>
      </c>
      <c r="C190" s="15">
        <v>59</v>
      </c>
      <c r="D190" s="15">
        <v>45</v>
      </c>
      <c r="E190" s="15">
        <v>78</v>
      </c>
      <c r="F190" s="17">
        <v>4</v>
      </c>
      <c r="G190" s="16">
        <v>186</v>
      </c>
      <c r="H190" s="31"/>
      <c r="I190" s="16" t="s">
        <v>45</v>
      </c>
      <c r="J190" s="20" t="s">
        <v>351</v>
      </c>
      <c r="K190" s="16"/>
      <c r="L190" s="32"/>
      <c r="M190" s="16"/>
      <c r="N190" s="18"/>
      <c r="O190" s="18"/>
      <c r="P190" s="18"/>
      <c r="Q190" s="18"/>
      <c r="R190" s="18"/>
      <c r="S190" s="18"/>
    </row>
    <row r="191" spans="1:19" s="19" customFormat="1" ht="20.25" customHeight="1">
      <c r="A191" s="33">
        <f ca="1" t="shared" si="2"/>
        <v>174</v>
      </c>
      <c r="B191" s="14" t="s">
        <v>352</v>
      </c>
      <c r="C191" s="15">
        <v>54</v>
      </c>
      <c r="D191" s="15">
        <v>43</v>
      </c>
      <c r="E191" s="15">
        <v>89</v>
      </c>
      <c r="F191" s="17">
        <v>0</v>
      </c>
      <c r="G191" s="16">
        <v>186</v>
      </c>
      <c r="H191" s="31"/>
      <c r="I191" s="16" t="s">
        <v>45</v>
      </c>
      <c r="J191" s="20" t="s">
        <v>353</v>
      </c>
      <c r="K191" s="16"/>
      <c r="L191" s="32"/>
      <c r="M191" s="16"/>
      <c r="N191" s="18"/>
      <c r="O191" s="18"/>
      <c r="P191" s="18"/>
      <c r="Q191" s="18"/>
      <c r="R191" s="18"/>
      <c r="S191" s="18"/>
    </row>
    <row r="192" spans="1:19" s="19" customFormat="1" ht="20.25" customHeight="1">
      <c r="A192" s="33">
        <f ca="1" t="shared" si="2"/>
        <v>175</v>
      </c>
      <c r="B192" s="14" t="s">
        <v>354</v>
      </c>
      <c r="C192" s="15">
        <v>51</v>
      </c>
      <c r="D192" s="15">
        <v>50</v>
      </c>
      <c r="E192" s="15">
        <v>85</v>
      </c>
      <c r="F192" s="17">
        <v>0</v>
      </c>
      <c r="G192" s="16">
        <v>186</v>
      </c>
      <c r="H192" s="31" t="s">
        <v>60</v>
      </c>
      <c r="I192" s="16" t="s">
        <v>45</v>
      </c>
      <c r="J192" s="20" t="s">
        <v>355</v>
      </c>
      <c r="K192" s="16"/>
      <c r="L192" s="32"/>
      <c r="M192" s="16"/>
      <c r="N192" s="18"/>
      <c r="O192" s="18"/>
      <c r="P192" s="18"/>
      <c r="Q192" s="18"/>
      <c r="R192" s="18"/>
      <c r="S192" s="18"/>
    </row>
    <row r="193" spans="1:19" s="19" customFormat="1" ht="20.25" customHeight="1">
      <c r="A193" s="33">
        <f ca="1" t="shared" si="2"/>
        <v>176</v>
      </c>
      <c r="B193" s="34" t="s">
        <v>356</v>
      </c>
      <c r="C193" s="15">
        <v>63</v>
      </c>
      <c r="D193" s="15">
        <v>63</v>
      </c>
      <c r="E193" s="15">
        <v>59</v>
      </c>
      <c r="F193" s="17">
        <v>0</v>
      </c>
      <c r="G193" s="16">
        <v>185</v>
      </c>
      <c r="H193" s="31"/>
      <c r="I193" s="16" t="s">
        <v>45</v>
      </c>
      <c r="J193" s="20" t="s">
        <v>357</v>
      </c>
      <c r="K193" s="16"/>
      <c r="L193" s="32"/>
      <c r="M193" s="16"/>
      <c r="N193" s="18"/>
      <c r="O193" s="18"/>
      <c r="P193" s="18"/>
      <c r="Q193" s="18"/>
      <c r="R193" s="18"/>
      <c r="S193" s="18"/>
    </row>
    <row r="194" spans="1:19" s="19" customFormat="1" ht="20.25" customHeight="1">
      <c r="A194" s="33">
        <f ca="1" t="shared" si="2"/>
        <v>177</v>
      </c>
      <c r="B194" s="14" t="s">
        <v>358</v>
      </c>
      <c r="C194" s="15">
        <v>67</v>
      </c>
      <c r="D194" s="15">
        <v>50</v>
      </c>
      <c r="E194" s="15">
        <v>64</v>
      </c>
      <c r="F194" s="17">
        <v>3</v>
      </c>
      <c r="G194" s="16">
        <v>184</v>
      </c>
      <c r="H194" s="31"/>
      <c r="I194" s="16" t="s">
        <v>45</v>
      </c>
      <c r="J194" s="20" t="s">
        <v>359</v>
      </c>
      <c r="K194" s="16"/>
      <c r="L194" s="32"/>
      <c r="M194" s="16"/>
      <c r="N194" s="18"/>
      <c r="O194" s="18"/>
      <c r="P194" s="18"/>
      <c r="Q194" s="18"/>
      <c r="R194" s="18"/>
      <c r="S194" s="18"/>
    </row>
    <row r="195" spans="1:19" s="19" customFormat="1" ht="20.25" customHeight="1">
      <c r="A195" s="33">
        <f ca="1" t="shared" si="2"/>
        <v>178</v>
      </c>
      <c r="B195" s="14" t="s">
        <v>360</v>
      </c>
      <c r="C195" s="15">
        <v>62</v>
      </c>
      <c r="D195" s="15">
        <v>51</v>
      </c>
      <c r="E195" s="15">
        <v>71</v>
      </c>
      <c r="F195" s="17">
        <v>0</v>
      </c>
      <c r="G195" s="16">
        <v>184</v>
      </c>
      <c r="H195" s="31"/>
      <c r="I195" s="16" t="s">
        <v>45</v>
      </c>
      <c r="J195" s="20" t="s">
        <v>361</v>
      </c>
      <c r="K195" s="16"/>
      <c r="L195" s="32"/>
      <c r="M195" s="16"/>
      <c r="N195" s="18"/>
      <c r="O195" s="18"/>
      <c r="P195" s="18"/>
      <c r="Q195" s="18"/>
      <c r="R195" s="18"/>
      <c r="S195" s="18"/>
    </row>
    <row r="196" spans="1:19" s="19" customFormat="1" ht="20.25" customHeight="1">
      <c r="A196" s="33">
        <f ca="1" t="shared" si="2"/>
        <v>179</v>
      </c>
      <c r="B196" s="14" t="s">
        <v>362</v>
      </c>
      <c r="C196" s="15">
        <v>59</v>
      </c>
      <c r="D196" s="15">
        <v>51</v>
      </c>
      <c r="E196" s="15">
        <v>71</v>
      </c>
      <c r="F196" s="17">
        <v>3</v>
      </c>
      <c r="G196" s="16">
        <v>184</v>
      </c>
      <c r="H196" s="31"/>
      <c r="I196" s="16" t="s">
        <v>45</v>
      </c>
      <c r="J196" s="20" t="s">
        <v>363</v>
      </c>
      <c r="K196" s="16"/>
      <c r="L196" s="32"/>
      <c r="M196" s="16"/>
      <c r="N196" s="18"/>
      <c r="O196" s="18"/>
      <c r="P196" s="18"/>
      <c r="Q196" s="18"/>
      <c r="R196" s="18"/>
      <c r="S196" s="18"/>
    </row>
    <row r="197" spans="1:19" s="19" customFormat="1" ht="20.25" customHeight="1">
      <c r="A197" s="33">
        <f ca="1" t="shared" si="2"/>
        <v>180</v>
      </c>
      <c r="B197" s="14" t="s">
        <v>364</v>
      </c>
      <c r="C197" s="15">
        <v>66</v>
      </c>
      <c r="D197" s="15">
        <v>47</v>
      </c>
      <c r="E197" s="15">
        <v>70</v>
      </c>
      <c r="F197" s="17">
        <v>0</v>
      </c>
      <c r="G197" s="16">
        <v>183</v>
      </c>
      <c r="H197" s="31"/>
      <c r="I197" s="16" t="s">
        <v>45</v>
      </c>
      <c r="J197" s="20" t="s">
        <v>365</v>
      </c>
      <c r="K197" s="16"/>
      <c r="L197" s="32"/>
      <c r="M197" s="16"/>
      <c r="N197" s="18"/>
      <c r="O197" s="18"/>
      <c r="P197" s="18"/>
      <c r="Q197" s="18"/>
      <c r="R197" s="18"/>
      <c r="S197" s="18"/>
    </row>
    <row r="198" spans="1:19" s="19" customFormat="1" ht="20.25" customHeight="1">
      <c r="A198" s="33">
        <f ca="1" t="shared" si="2"/>
        <v>181</v>
      </c>
      <c r="B198" s="14" t="s">
        <v>366</v>
      </c>
      <c r="C198" s="15">
        <v>55</v>
      </c>
      <c r="D198" s="15">
        <v>58</v>
      </c>
      <c r="E198" s="15">
        <v>70</v>
      </c>
      <c r="F198" s="17">
        <v>0</v>
      </c>
      <c r="G198" s="16">
        <v>183</v>
      </c>
      <c r="H198" s="31"/>
      <c r="I198" s="16" t="s">
        <v>45</v>
      </c>
      <c r="J198" s="20" t="s">
        <v>367</v>
      </c>
      <c r="K198" s="16"/>
      <c r="L198" s="32"/>
      <c r="M198" s="16"/>
      <c r="N198" s="18"/>
      <c r="O198" s="18"/>
      <c r="P198" s="18"/>
      <c r="Q198" s="18"/>
      <c r="R198" s="18"/>
      <c r="S198" s="18"/>
    </row>
    <row r="199" spans="1:19" s="19" customFormat="1" ht="20.25" customHeight="1">
      <c r="A199" s="33">
        <f ca="1" t="shared" si="2"/>
        <v>182</v>
      </c>
      <c r="B199" s="14" t="s">
        <v>368</v>
      </c>
      <c r="C199" s="15">
        <v>55</v>
      </c>
      <c r="D199" s="15">
        <v>56</v>
      </c>
      <c r="E199" s="15">
        <v>69</v>
      </c>
      <c r="F199" s="17">
        <v>3</v>
      </c>
      <c r="G199" s="16">
        <v>183</v>
      </c>
      <c r="H199" s="31"/>
      <c r="I199" s="16" t="s">
        <v>45</v>
      </c>
      <c r="J199" s="20" t="s">
        <v>369</v>
      </c>
      <c r="K199" s="16"/>
      <c r="L199" s="32"/>
      <c r="M199" s="16"/>
      <c r="N199" s="18"/>
      <c r="O199" s="18"/>
      <c r="P199" s="18"/>
      <c r="Q199" s="18"/>
      <c r="R199" s="18"/>
      <c r="S199" s="18"/>
    </row>
    <row r="200" spans="1:19" s="19" customFormat="1" ht="20.25" customHeight="1">
      <c r="A200" s="33">
        <f ca="1" t="shared" si="2"/>
        <v>183</v>
      </c>
      <c r="B200" s="14" t="s">
        <v>370</v>
      </c>
      <c r="C200" s="15">
        <v>55</v>
      </c>
      <c r="D200" s="15">
        <v>45</v>
      </c>
      <c r="E200" s="15">
        <v>82</v>
      </c>
      <c r="F200" s="17">
        <v>1</v>
      </c>
      <c r="G200" s="16">
        <v>183</v>
      </c>
      <c r="H200" s="31"/>
      <c r="I200" s="16" t="s">
        <v>45</v>
      </c>
      <c r="J200" s="20" t="s">
        <v>371</v>
      </c>
      <c r="K200" s="16"/>
      <c r="L200" s="32"/>
      <c r="M200" s="16"/>
      <c r="N200" s="18"/>
      <c r="O200" s="18"/>
      <c r="P200" s="18"/>
      <c r="Q200" s="18"/>
      <c r="R200" s="18"/>
      <c r="S200" s="18"/>
    </row>
    <row r="201" spans="1:19" s="19" customFormat="1" ht="20.25" customHeight="1">
      <c r="A201" s="33">
        <f ca="1" t="shared" si="2"/>
        <v>184</v>
      </c>
      <c r="B201" s="14" t="s">
        <v>372</v>
      </c>
      <c r="C201" s="15">
        <v>53</v>
      </c>
      <c r="D201" s="15">
        <v>61</v>
      </c>
      <c r="E201" s="15">
        <v>69</v>
      </c>
      <c r="F201" s="17">
        <v>0</v>
      </c>
      <c r="G201" s="16">
        <v>183</v>
      </c>
      <c r="H201" s="31"/>
      <c r="I201" s="16" t="s">
        <v>45</v>
      </c>
      <c r="J201" s="20" t="s">
        <v>373</v>
      </c>
      <c r="K201" s="16"/>
      <c r="L201" s="32"/>
      <c r="M201" s="16"/>
      <c r="N201" s="18"/>
      <c r="O201" s="18"/>
      <c r="P201" s="18"/>
      <c r="Q201" s="18"/>
      <c r="R201" s="18"/>
      <c r="S201" s="18"/>
    </row>
    <row r="202" spans="1:19" s="19" customFormat="1" ht="20.25" customHeight="1">
      <c r="A202" s="33">
        <f ca="1" t="shared" si="2"/>
        <v>185</v>
      </c>
      <c r="B202" s="14" t="s">
        <v>374</v>
      </c>
      <c r="C202" s="15">
        <v>62</v>
      </c>
      <c r="D202" s="15">
        <v>64</v>
      </c>
      <c r="E202" s="15">
        <v>53</v>
      </c>
      <c r="F202" s="17">
        <v>3</v>
      </c>
      <c r="G202" s="16">
        <v>182</v>
      </c>
      <c r="H202" s="31"/>
      <c r="I202" s="16" t="s">
        <v>45</v>
      </c>
      <c r="J202" s="20" t="s">
        <v>375</v>
      </c>
      <c r="K202" s="16"/>
      <c r="L202" s="32"/>
      <c r="M202" s="16"/>
      <c r="N202" s="18"/>
      <c r="O202" s="18"/>
      <c r="P202" s="18"/>
      <c r="Q202" s="18"/>
      <c r="R202" s="18"/>
      <c r="S202" s="18"/>
    </row>
    <row r="203" spans="1:19" s="19" customFormat="1" ht="20.25" customHeight="1">
      <c r="A203" s="33">
        <f ca="1" t="shared" si="2"/>
        <v>186</v>
      </c>
      <c r="B203" s="14" t="s">
        <v>376</v>
      </c>
      <c r="C203" s="15">
        <v>64</v>
      </c>
      <c r="D203" s="15">
        <v>43</v>
      </c>
      <c r="E203" s="15">
        <v>73</v>
      </c>
      <c r="F203" s="17">
        <v>1</v>
      </c>
      <c r="G203" s="16">
        <v>181</v>
      </c>
      <c r="H203" s="31"/>
      <c r="I203" s="16" t="s">
        <v>45</v>
      </c>
      <c r="J203" s="20" t="s">
        <v>377</v>
      </c>
      <c r="K203" s="16"/>
      <c r="L203" s="32"/>
      <c r="M203" s="16"/>
      <c r="N203" s="18"/>
      <c r="O203" s="18"/>
      <c r="P203" s="18"/>
      <c r="Q203" s="18"/>
      <c r="R203" s="18"/>
      <c r="S203" s="18"/>
    </row>
    <row r="204" spans="1:19" s="19" customFormat="1" ht="20.25" customHeight="1">
      <c r="A204" s="33">
        <f ca="1" t="shared" si="2"/>
        <v>187</v>
      </c>
      <c r="B204" s="14" t="s">
        <v>378</v>
      </c>
      <c r="C204" s="15">
        <v>63</v>
      </c>
      <c r="D204" s="15">
        <v>45</v>
      </c>
      <c r="E204" s="15">
        <v>70</v>
      </c>
      <c r="F204" s="17">
        <v>3</v>
      </c>
      <c r="G204" s="16">
        <v>181</v>
      </c>
      <c r="H204" s="31"/>
      <c r="I204" s="16" t="s">
        <v>45</v>
      </c>
      <c r="J204" s="20" t="s">
        <v>379</v>
      </c>
      <c r="K204" s="16"/>
      <c r="L204" s="32"/>
      <c r="M204" s="16"/>
      <c r="N204" s="18"/>
      <c r="O204" s="18"/>
      <c r="P204" s="18"/>
      <c r="Q204" s="18"/>
      <c r="R204" s="18"/>
      <c r="S204" s="18"/>
    </row>
    <row r="205" spans="1:19" s="19" customFormat="1" ht="20.25" customHeight="1">
      <c r="A205" s="33">
        <f ca="1" t="shared" si="2"/>
        <v>188</v>
      </c>
      <c r="B205" s="14" t="s">
        <v>380</v>
      </c>
      <c r="C205" s="15">
        <v>60</v>
      </c>
      <c r="D205" s="15">
        <v>56</v>
      </c>
      <c r="E205" s="15">
        <v>65</v>
      </c>
      <c r="F205" s="17">
        <v>0</v>
      </c>
      <c r="G205" s="16">
        <v>181</v>
      </c>
      <c r="H205" s="31"/>
      <c r="I205" s="16" t="s">
        <v>45</v>
      </c>
      <c r="J205" s="20" t="s">
        <v>381</v>
      </c>
      <c r="K205" s="16"/>
      <c r="L205" s="32"/>
      <c r="M205" s="16"/>
      <c r="N205" s="18"/>
      <c r="O205" s="18"/>
      <c r="P205" s="18"/>
      <c r="Q205" s="18"/>
      <c r="R205" s="18"/>
      <c r="S205" s="18"/>
    </row>
    <row r="206" spans="1:19" s="43" customFormat="1" ht="20.25" customHeight="1">
      <c r="A206" s="36">
        <f aca="true" ca="1" t="shared" si="3" ref="A206:A258">IF(OFFSET(A206,-1,0)&gt;=0,OFFSET(A206,-1,0)+1,1)</f>
        <v>189</v>
      </c>
      <c r="B206" s="37" t="s">
        <v>382</v>
      </c>
      <c r="C206" s="38">
        <v>54</v>
      </c>
      <c r="D206" s="38">
        <v>61</v>
      </c>
      <c r="E206" s="38">
        <v>66</v>
      </c>
      <c r="F206" s="39">
        <v>0</v>
      </c>
      <c r="G206" s="40">
        <v>181</v>
      </c>
      <c r="H206" s="41"/>
      <c r="I206" s="40" t="s">
        <v>468</v>
      </c>
      <c r="J206" s="49" t="s">
        <v>498</v>
      </c>
      <c r="K206" s="49"/>
      <c r="L206" s="49"/>
      <c r="M206" s="49"/>
      <c r="N206" s="42"/>
      <c r="O206" s="42"/>
      <c r="P206" s="42"/>
      <c r="Q206" s="42"/>
      <c r="R206" s="42"/>
      <c r="S206" s="42"/>
    </row>
    <row r="207" spans="1:19" s="19" customFormat="1" ht="20.25" customHeight="1">
      <c r="A207" s="33">
        <f ca="1" t="shared" si="3"/>
        <v>190</v>
      </c>
      <c r="B207" s="14" t="s">
        <v>383</v>
      </c>
      <c r="C207" s="15">
        <v>53</v>
      </c>
      <c r="D207" s="15">
        <v>56</v>
      </c>
      <c r="E207" s="15">
        <v>72</v>
      </c>
      <c r="F207" s="17">
        <v>0</v>
      </c>
      <c r="G207" s="16">
        <v>181</v>
      </c>
      <c r="H207" s="31"/>
      <c r="I207" s="16" t="s">
        <v>45</v>
      </c>
      <c r="J207" s="20" t="s">
        <v>384</v>
      </c>
      <c r="K207" s="16"/>
      <c r="L207" s="32"/>
      <c r="M207" s="16"/>
      <c r="N207" s="18"/>
      <c r="O207" s="18"/>
      <c r="P207" s="18"/>
      <c r="Q207" s="18"/>
      <c r="R207" s="18"/>
      <c r="S207" s="18"/>
    </row>
    <row r="208" spans="1:19" s="19" customFormat="1" ht="20.25" customHeight="1">
      <c r="A208" s="33">
        <f ca="1" t="shared" si="3"/>
        <v>191</v>
      </c>
      <c r="B208" s="14" t="s">
        <v>385</v>
      </c>
      <c r="C208" s="15">
        <v>51</v>
      </c>
      <c r="D208" s="15">
        <v>65</v>
      </c>
      <c r="E208" s="15">
        <v>65</v>
      </c>
      <c r="F208" s="17">
        <v>0</v>
      </c>
      <c r="G208" s="16">
        <v>181</v>
      </c>
      <c r="H208" s="31"/>
      <c r="I208" s="16" t="s">
        <v>45</v>
      </c>
      <c r="J208" s="20" t="s">
        <v>386</v>
      </c>
      <c r="K208" s="16" t="s">
        <v>36</v>
      </c>
      <c r="L208" s="32" t="s">
        <v>27</v>
      </c>
      <c r="M208" s="16"/>
      <c r="N208" s="18"/>
      <c r="O208" s="18"/>
      <c r="P208" s="18"/>
      <c r="Q208" s="18"/>
      <c r="R208" s="18"/>
      <c r="S208" s="18"/>
    </row>
    <row r="209" spans="1:19" s="19" customFormat="1" ht="20.25" customHeight="1">
      <c r="A209" s="33">
        <f ca="1" t="shared" si="3"/>
        <v>192</v>
      </c>
      <c r="B209" s="14" t="s">
        <v>387</v>
      </c>
      <c r="C209" s="15">
        <v>56</v>
      </c>
      <c r="D209" s="15">
        <v>51</v>
      </c>
      <c r="E209" s="15">
        <v>73</v>
      </c>
      <c r="F209" s="17">
        <v>0</v>
      </c>
      <c r="G209" s="16">
        <v>180</v>
      </c>
      <c r="H209" s="31"/>
      <c r="I209" s="16" t="s">
        <v>45</v>
      </c>
      <c r="J209" s="20" t="s">
        <v>388</v>
      </c>
      <c r="K209" s="16"/>
      <c r="L209" s="32"/>
      <c r="M209" s="16"/>
      <c r="N209" s="18"/>
      <c r="O209" s="18"/>
      <c r="P209" s="18"/>
      <c r="Q209" s="18"/>
      <c r="R209" s="18"/>
      <c r="S209" s="18"/>
    </row>
    <row r="210" spans="1:19" s="19" customFormat="1" ht="20.25" customHeight="1">
      <c r="A210" s="33">
        <f ca="1" t="shared" si="3"/>
        <v>193</v>
      </c>
      <c r="B210" s="14" t="s">
        <v>389</v>
      </c>
      <c r="C210" s="15">
        <v>54</v>
      </c>
      <c r="D210" s="15">
        <v>44</v>
      </c>
      <c r="E210" s="15">
        <v>82</v>
      </c>
      <c r="F210" s="17">
        <v>0</v>
      </c>
      <c r="G210" s="16">
        <v>180</v>
      </c>
      <c r="H210" s="31" t="s">
        <v>60</v>
      </c>
      <c r="I210" s="16" t="s">
        <v>45</v>
      </c>
      <c r="J210" s="20" t="s">
        <v>390</v>
      </c>
      <c r="K210" s="16"/>
      <c r="L210" s="32"/>
      <c r="M210" s="16"/>
      <c r="N210" s="18"/>
      <c r="O210" s="18"/>
      <c r="P210" s="18"/>
      <c r="Q210" s="18"/>
      <c r="R210" s="18"/>
      <c r="S210" s="18"/>
    </row>
    <row r="211" spans="1:19" s="19" customFormat="1" ht="20.25" customHeight="1">
      <c r="A211" s="33">
        <f ca="1" t="shared" si="3"/>
        <v>194</v>
      </c>
      <c r="B211" s="14" t="s">
        <v>391</v>
      </c>
      <c r="C211" s="15">
        <v>55</v>
      </c>
      <c r="D211" s="15">
        <v>58</v>
      </c>
      <c r="E211" s="15">
        <v>65</v>
      </c>
      <c r="F211" s="17">
        <v>0</v>
      </c>
      <c r="G211" s="16">
        <v>178</v>
      </c>
      <c r="H211" s="31"/>
      <c r="I211" s="16" t="s">
        <v>45</v>
      </c>
      <c r="J211" s="20" t="s">
        <v>392</v>
      </c>
      <c r="K211" s="16"/>
      <c r="L211" s="32"/>
      <c r="M211" s="16"/>
      <c r="N211" s="18"/>
      <c r="O211" s="18"/>
      <c r="P211" s="18"/>
      <c r="Q211" s="18"/>
      <c r="R211" s="18"/>
      <c r="S211" s="18"/>
    </row>
    <row r="212" spans="1:19" s="19" customFormat="1" ht="20.25" customHeight="1">
      <c r="A212" s="33">
        <f ca="1">IF(OFFSET(A212,-1,0)&gt;=0,OFFSET(A212,-1,0)+1,1)</f>
        <v>195</v>
      </c>
      <c r="B212" s="14" t="s">
        <v>30</v>
      </c>
      <c r="C212" s="15">
        <v>59</v>
      </c>
      <c r="D212" s="15">
        <v>57</v>
      </c>
      <c r="E212" s="15">
        <v>61</v>
      </c>
      <c r="F212" s="17">
        <v>0</v>
      </c>
      <c r="G212" s="16">
        <v>177</v>
      </c>
      <c r="H212" s="31" t="s">
        <v>18</v>
      </c>
      <c r="I212" s="16" t="s">
        <v>45</v>
      </c>
      <c r="J212" s="20" t="s">
        <v>31</v>
      </c>
      <c r="K212" s="16"/>
      <c r="L212" s="32"/>
      <c r="M212" s="16"/>
      <c r="N212" s="18"/>
      <c r="O212" s="18"/>
      <c r="P212" s="18"/>
      <c r="Q212" s="18"/>
      <c r="R212" s="18"/>
      <c r="S212" s="18"/>
    </row>
    <row r="213" spans="1:19" s="19" customFormat="1" ht="20.25" customHeight="1">
      <c r="A213" s="33">
        <f ca="1" t="shared" si="3"/>
        <v>196</v>
      </c>
      <c r="B213" s="14" t="s">
        <v>393</v>
      </c>
      <c r="C213" s="15">
        <v>56</v>
      </c>
      <c r="D213" s="15">
        <v>64</v>
      </c>
      <c r="E213" s="15">
        <v>54</v>
      </c>
      <c r="F213" s="17">
        <v>3</v>
      </c>
      <c r="G213" s="16">
        <v>177</v>
      </c>
      <c r="H213" s="31"/>
      <c r="I213" s="16" t="s">
        <v>45</v>
      </c>
      <c r="J213" s="20" t="s">
        <v>394</v>
      </c>
      <c r="K213" s="16"/>
      <c r="L213" s="32"/>
      <c r="M213" s="16"/>
      <c r="N213" s="18"/>
      <c r="O213" s="18"/>
      <c r="P213" s="18"/>
      <c r="Q213" s="18"/>
      <c r="R213" s="18"/>
      <c r="S213" s="18"/>
    </row>
    <row r="214" spans="1:19" s="19" customFormat="1" ht="20.25" customHeight="1">
      <c r="A214" s="33">
        <f ca="1" t="shared" si="3"/>
        <v>197</v>
      </c>
      <c r="B214" s="14" t="s">
        <v>395</v>
      </c>
      <c r="C214" s="15">
        <v>49</v>
      </c>
      <c r="D214" s="15">
        <v>55</v>
      </c>
      <c r="E214" s="15">
        <v>73</v>
      </c>
      <c r="F214" s="17">
        <v>0</v>
      </c>
      <c r="G214" s="16">
        <v>177</v>
      </c>
      <c r="H214" s="31"/>
      <c r="I214" s="16" t="s">
        <v>45</v>
      </c>
      <c r="J214" s="20" t="s">
        <v>396</v>
      </c>
      <c r="K214" s="16"/>
      <c r="L214" s="32"/>
      <c r="M214" s="16"/>
      <c r="N214" s="18"/>
      <c r="O214" s="18"/>
      <c r="P214" s="18"/>
      <c r="Q214" s="18"/>
      <c r="R214" s="18"/>
      <c r="S214" s="18"/>
    </row>
    <row r="215" spans="1:19" s="19" customFormat="1" ht="20.25" customHeight="1">
      <c r="A215" s="33">
        <f ca="1" t="shared" si="3"/>
        <v>198</v>
      </c>
      <c r="B215" s="14" t="s">
        <v>397</v>
      </c>
      <c r="C215" s="15">
        <v>48</v>
      </c>
      <c r="D215" s="15">
        <v>70</v>
      </c>
      <c r="E215" s="15">
        <v>59</v>
      </c>
      <c r="F215" s="17">
        <v>0</v>
      </c>
      <c r="G215" s="16">
        <v>177</v>
      </c>
      <c r="H215" s="31"/>
      <c r="I215" s="16" t="s">
        <v>45</v>
      </c>
      <c r="J215" s="20" t="s">
        <v>398</v>
      </c>
      <c r="K215" s="16"/>
      <c r="L215" s="32"/>
      <c r="M215" s="16"/>
      <c r="N215" s="18"/>
      <c r="O215" s="18"/>
      <c r="P215" s="18"/>
      <c r="Q215" s="18"/>
      <c r="R215" s="18"/>
      <c r="S215" s="18"/>
    </row>
    <row r="216" spans="1:19" s="19" customFormat="1" ht="20.25" customHeight="1">
      <c r="A216" s="33">
        <f ca="1" t="shared" si="3"/>
        <v>199</v>
      </c>
      <c r="B216" s="14" t="s">
        <v>399</v>
      </c>
      <c r="C216" s="15">
        <v>54</v>
      </c>
      <c r="D216" s="15">
        <v>56</v>
      </c>
      <c r="E216" s="15">
        <v>66</v>
      </c>
      <c r="F216" s="17">
        <v>0</v>
      </c>
      <c r="G216" s="16">
        <v>176</v>
      </c>
      <c r="H216" s="31"/>
      <c r="I216" s="16" t="s">
        <v>45</v>
      </c>
      <c r="J216" s="20" t="s">
        <v>400</v>
      </c>
      <c r="K216" s="16"/>
      <c r="L216" s="32"/>
      <c r="M216" s="16"/>
      <c r="N216" s="18"/>
      <c r="O216" s="18"/>
      <c r="P216" s="18"/>
      <c r="Q216" s="18"/>
      <c r="R216" s="18"/>
      <c r="S216" s="18"/>
    </row>
    <row r="217" spans="1:19" s="19" customFormat="1" ht="20.25" customHeight="1">
      <c r="A217" s="33">
        <f ca="1" t="shared" si="3"/>
        <v>200</v>
      </c>
      <c r="B217" s="14" t="s">
        <v>401</v>
      </c>
      <c r="C217" s="15">
        <v>61</v>
      </c>
      <c r="D217" s="15">
        <v>43</v>
      </c>
      <c r="E217" s="15">
        <v>71</v>
      </c>
      <c r="F217" s="17">
        <v>0</v>
      </c>
      <c r="G217" s="16">
        <v>175</v>
      </c>
      <c r="H217" s="31"/>
      <c r="I217" s="16" t="s">
        <v>45</v>
      </c>
      <c r="J217" s="20" t="s">
        <v>402</v>
      </c>
      <c r="K217" s="16"/>
      <c r="L217" s="32"/>
      <c r="M217" s="16"/>
      <c r="N217" s="18"/>
      <c r="O217" s="18"/>
      <c r="P217" s="18"/>
      <c r="Q217" s="18"/>
      <c r="R217" s="18"/>
      <c r="S217" s="18"/>
    </row>
    <row r="218" spans="1:19" s="19" customFormat="1" ht="20.25" customHeight="1">
      <c r="A218" s="33">
        <f ca="1" t="shared" si="3"/>
        <v>201</v>
      </c>
      <c r="B218" s="14" t="s">
        <v>403</v>
      </c>
      <c r="C218" s="15">
        <v>61</v>
      </c>
      <c r="D218" s="15">
        <v>57</v>
      </c>
      <c r="E218" s="15">
        <v>56</v>
      </c>
      <c r="F218" s="17">
        <v>0</v>
      </c>
      <c r="G218" s="16">
        <v>174</v>
      </c>
      <c r="H218" s="31"/>
      <c r="I218" s="16" t="s">
        <v>45</v>
      </c>
      <c r="J218" s="20" t="s">
        <v>404</v>
      </c>
      <c r="K218" s="16"/>
      <c r="L218" s="32"/>
      <c r="M218" s="16"/>
      <c r="N218" s="18"/>
      <c r="O218" s="18"/>
      <c r="P218" s="18"/>
      <c r="Q218" s="18"/>
      <c r="R218" s="18"/>
      <c r="S218" s="18"/>
    </row>
    <row r="219" spans="1:19" s="19" customFormat="1" ht="20.25" customHeight="1">
      <c r="A219" s="33">
        <f ca="1" t="shared" si="3"/>
        <v>202</v>
      </c>
      <c r="B219" s="14" t="s">
        <v>405</v>
      </c>
      <c r="C219" s="15">
        <v>59</v>
      </c>
      <c r="D219" s="15">
        <v>56</v>
      </c>
      <c r="E219" s="15">
        <v>59</v>
      </c>
      <c r="F219" s="17">
        <v>0</v>
      </c>
      <c r="G219" s="16">
        <v>174</v>
      </c>
      <c r="H219" s="31"/>
      <c r="I219" s="16" t="s">
        <v>45</v>
      </c>
      <c r="J219" s="20" t="s">
        <v>406</v>
      </c>
      <c r="K219" s="16"/>
      <c r="L219" s="32"/>
      <c r="M219" s="16"/>
      <c r="N219" s="18"/>
      <c r="O219" s="18"/>
      <c r="P219" s="18"/>
      <c r="Q219" s="18"/>
      <c r="R219" s="18"/>
      <c r="S219" s="18"/>
    </row>
    <row r="220" spans="1:19" s="19" customFormat="1" ht="20.25" customHeight="1">
      <c r="A220" s="33">
        <f ca="1" t="shared" si="3"/>
        <v>203</v>
      </c>
      <c r="B220" s="14" t="s">
        <v>407</v>
      </c>
      <c r="C220" s="15">
        <v>60</v>
      </c>
      <c r="D220" s="15">
        <v>61</v>
      </c>
      <c r="E220" s="15">
        <v>49</v>
      </c>
      <c r="F220" s="17">
        <v>3</v>
      </c>
      <c r="G220" s="16">
        <v>173</v>
      </c>
      <c r="H220" s="31"/>
      <c r="I220" s="16" t="s">
        <v>45</v>
      </c>
      <c r="J220" s="20" t="s">
        <v>408</v>
      </c>
      <c r="K220" s="16"/>
      <c r="L220" s="32"/>
      <c r="M220" s="16"/>
      <c r="N220" s="18"/>
      <c r="O220" s="18"/>
      <c r="P220" s="18"/>
      <c r="Q220" s="18"/>
      <c r="R220" s="18"/>
      <c r="S220" s="18"/>
    </row>
    <row r="221" spans="1:19" s="19" customFormat="1" ht="20.25" customHeight="1">
      <c r="A221" s="33">
        <f ca="1">IF(OFFSET(A221,-1,0)&gt;=0,OFFSET(A221,-1,0)+1,1)</f>
        <v>204</v>
      </c>
      <c r="B221" s="14" t="s">
        <v>42</v>
      </c>
      <c r="C221" s="15">
        <v>54</v>
      </c>
      <c r="D221" s="15">
        <v>57</v>
      </c>
      <c r="E221" s="15">
        <v>62</v>
      </c>
      <c r="F221" s="17">
        <v>0</v>
      </c>
      <c r="G221" s="16">
        <v>173</v>
      </c>
      <c r="H221" s="31"/>
      <c r="I221" s="16" t="s">
        <v>45</v>
      </c>
      <c r="J221" s="20" t="s">
        <v>43</v>
      </c>
      <c r="K221" s="16"/>
      <c r="L221" s="32"/>
      <c r="M221" s="16"/>
      <c r="N221" s="18"/>
      <c r="O221" s="18"/>
      <c r="P221" s="18"/>
      <c r="Q221" s="18"/>
      <c r="R221" s="18"/>
      <c r="S221" s="18"/>
    </row>
    <row r="222" spans="1:19" s="19" customFormat="1" ht="20.25" customHeight="1">
      <c r="A222" s="33">
        <f ca="1" t="shared" si="3"/>
        <v>205</v>
      </c>
      <c r="B222" s="14" t="s">
        <v>409</v>
      </c>
      <c r="C222" s="15">
        <v>52</v>
      </c>
      <c r="D222" s="15">
        <v>52</v>
      </c>
      <c r="E222" s="15">
        <v>69</v>
      </c>
      <c r="F222" s="17">
        <v>0</v>
      </c>
      <c r="G222" s="16">
        <v>173</v>
      </c>
      <c r="H222" s="31"/>
      <c r="I222" s="16" t="s">
        <v>45</v>
      </c>
      <c r="J222" s="20" t="s">
        <v>410</v>
      </c>
      <c r="K222" s="16"/>
      <c r="L222" s="32"/>
      <c r="M222" s="16"/>
      <c r="N222" s="18"/>
      <c r="O222" s="18"/>
      <c r="P222" s="18"/>
      <c r="Q222" s="18"/>
      <c r="R222" s="18"/>
      <c r="S222" s="18"/>
    </row>
    <row r="223" spans="1:19" s="19" customFormat="1" ht="20.25" customHeight="1">
      <c r="A223" s="33">
        <f ca="1" t="shared" si="3"/>
        <v>206</v>
      </c>
      <c r="B223" s="14" t="s">
        <v>411</v>
      </c>
      <c r="C223" s="15">
        <v>59</v>
      </c>
      <c r="D223" s="15">
        <v>47</v>
      </c>
      <c r="E223" s="15">
        <v>66</v>
      </c>
      <c r="F223" s="17">
        <v>0</v>
      </c>
      <c r="G223" s="16">
        <v>172</v>
      </c>
      <c r="H223" s="31"/>
      <c r="I223" s="16" t="s">
        <v>45</v>
      </c>
      <c r="J223" s="20" t="s">
        <v>412</v>
      </c>
      <c r="K223" s="16"/>
      <c r="L223" s="32"/>
      <c r="M223" s="16"/>
      <c r="N223" s="18"/>
      <c r="O223" s="18"/>
      <c r="P223" s="18"/>
      <c r="Q223" s="18"/>
      <c r="R223" s="18"/>
      <c r="S223" s="18"/>
    </row>
    <row r="224" spans="1:19" s="19" customFormat="1" ht="20.25" customHeight="1">
      <c r="A224" s="33">
        <f ca="1" t="shared" si="3"/>
        <v>207</v>
      </c>
      <c r="B224" s="14" t="s">
        <v>413</v>
      </c>
      <c r="C224" s="15">
        <v>52</v>
      </c>
      <c r="D224" s="15">
        <v>52</v>
      </c>
      <c r="E224" s="15">
        <v>66</v>
      </c>
      <c r="F224" s="17">
        <v>0</v>
      </c>
      <c r="G224" s="16">
        <v>170</v>
      </c>
      <c r="H224" s="31"/>
      <c r="I224" s="16" t="s">
        <v>45</v>
      </c>
      <c r="J224" s="20" t="s">
        <v>414</v>
      </c>
      <c r="K224" s="16"/>
      <c r="L224" s="32"/>
      <c r="M224" s="16"/>
      <c r="N224" s="18"/>
      <c r="O224" s="18"/>
      <c r="P224" s="18"/>
      <c r="Q224" s="18"/>
      <c r="R224" s="18"/>
      <c r="S224" s="18"/>
    </row>
    <row r="225" spans="1:19" s="19" customFormat="1" ht="20.25" customHeight="1">
      <c r="A225" s="33">
        <f ca="1" t="shared" si="3"/>
        <v>208</v>
      </c>
      <c r="B225" s="14" t="s">
        <v>415</v>
      </c>
      <c r="C225" s="15">
        <v>47</v>
      </c>
      <c r="D225" s="15">
        <v>45</v>
      </c>
      <c r="E225" s="15">
        <v>78</v>
      </c>
      <c r="F225" s="17">
        <v>0</v>
      </c>
      <c r="G225" s="16">
        <v>170</v>
      </c>
      <c r="H225" s="31"/>
      <c r="I225" s="16" t="s">
        <v>45</v>
      </c>
      <c r="J225" s="20" t="s">
        <v>416</v>
      </c>
      <c r="K225" s="16"/>
      <c r="L225" s="32"/>
      <c r="M225" s="16"/>
      <c r="N225" s="18"/>
      <c r="O225" s="18"/>
      <c r="P225" s="18"/>
      <c r="Q225" s="18"/>
      <c r="R225" s="18"/>
      <c r="S225" s="18"/>
    </row>
    <row r="226" spans="1:19" s="19" customFormat="1" ht="20.25" customHeight="1">
      <c r="A226" s="33">
        <f ca="1" t="shared" si="3"/>
        <v>209</v>
      </c>
      <c r="B226" s="14" t="s">
        <v>417</v>
      </c>
      <c r="C226" s="15">
        <v>55</v>
      </c>
      <c r="D226" s="15">
        <v>43</v>
      </c>
      <c r="E226" s="15">
        <v>71</v>
      </c>
      <c r="F226" s="17">
        <v>0</v>
      </c>
      <c r="G226" s="16">
        <v>169</v>
      </c>
      <c r="H226" s="31"/>
      <c r="I226" s="16" t="s">
        <v>45</v>
      </c>
      <c r="J226" s="20" t="s">
        <v>418</v>
      </c>
      <c r="K226" s="16"/>
      <c r="L226" s="32"/>
      <c r="M226" s="16"/>
      <c r="N226" s="18"/>
      <c r="O226" s="18"/>
      <c r="P226" s="18"/>
      <c r="Q226" s="18"/>
      <c r="R226" s="18"/>
      <c r="S226" s="18"/>
    </row>
    <row r="227" spans="1:19" s="19" customFormat="1" ht="20.25" customHeight="1">
      <c r="A227" s="33">
        <f ca="1">IF(OFFSET(A227,-1,0)&gt;=0,OFFSET(A227,-1,0)+1,1)</f>
        <v>210</v>
      </c>
      <c r="B227" s="14" t="s">
        <v>32</v>
      </c>
      <c r="C227" s="15">
        <v>46</v>
      </c>
      <c r="D227" s="15">
        <v>54</v>
      </c>
      <c r="E227" s="15">
        <v>69</v>
      </c>
      <c r="F227" s="17">
        <v>0</v>
      </c>
      <c r="G227" s="16">
        <v>169</v>
      </c>
      <c r="H227" s="31" t="s">
        <v>18</v>
      </c>
      <c r="I227" s="16" t="s">
        <v>45</v>
      </c>
      <c r="J227" s="20" t="s">
        <v>33</v>
      </c>
      <c r="K227" s="16"/>
      <c r="L227" s="32"/>
      <c r="M227" s="16"/>
      <c r="N227" s="18"/>
      <c r="O227" s="18"/>
      <c r="P227" s="18"/>
      <c r="Q227" s="18"/>
      <c r="R227" s="18"/>
      <c r="S227" s="18"/>
    </row>
    <row r="228" spans="1:19" s="19" customFormat="1" ht="20.25" customHeight="1">
      <c r="A228" s="33">
        <f ca="1" t="shared" si="3"/>
        <v>211</v>
      </c>
      <c r="B228" s="14" t="s">
        <v>419</v>
      </c>
      <c r="C228" s="15">
        <v>57</v>
      </c>
      <c r="D228" s="15">
        <v>55</v>
      </c>
      <c r="E228" s="15">
        <v>56</v>
      </c>
      <c r="F228" s="17">
        <v>0</v>
      </c>
      <c r="G228" s="16">
        <v>168</v>
      </c>
      <c r="H228" s="31"/>
      <c r="I228" s="16" t="s">
        <v>45</v>
      </c>
      <c r="J228" s="20" t="s">
        <v>420</v>
      </c>
      <c r="K228" s="16"/>
      <c r="L228" s="32"/>
      <c r="M228" s="16"/>
      <c r="N228" s="18"/>
      <c r="O228" s="18"/>
      <c r="P228" s="18"/>
      <c r="Q228" s="18"/>
      <c r="R228" s="18"/>
      <c r="S228" s="18"/>
    </row>
    <row r="229" spans="1:19" s="43" customFormat="1" ht="20.25" customHeight="1">
      <c r="A229" s="36">
        <f ca="1" t="shared" si="3"/>
        <v>212</v>
      </c>
      <c r="B229" s="37" t="s">
        <v>421</v>
      </c>
      <c r="C229" s="38">
        <v>48</v>
      </c>
      <c r="D229" s="38">
        <v>55</v>
      </c>
      <c r="E229" s="38">
        <v>65</v>
      </c>
      <c r="F229" s="39">
        <v>0</v>
      </c>
      <c r="G229" s="40">
        <v>168</v>
      </c>
      <c r="H229" s="41"/>
      <c r="I229" s="40" t="s">
        <v>468</v>
      </c>
      <c r="J229" s="49" t="s">
        <v>494</v>
      </c>
      <c r="K229" s="49"/>
      <c r="L229" s="49"/>
      <c r="M229" s="49"/>
      <c r="N229" s="42"/>
      <c r="O229" s="42"/>
      <c r="P229" s="42"/>
      <c r="Q229" s="42"/>
      <c r="R229" s="42"/>
      <c r="S229" s="42"/>
    </row>
    <row r="230" spans="1:19" s="19" customFormat="1" ht="20.25" customHeight="1">
      <c r="A230" s="33">
        <f ca="1" t="shared" si="3"/>
        <v>213</v>
      </c>
      <c r="B230" s="14" t="s">
        <v>422</v>
      </c>
      <c r="C230" s="15">
        <v>48</v>
      </c>
      <c r="D230" s="15">
        <v>55</v>
      </c>
      <c r="E230" s="15">
        <v>64</v>
      </c>
      <c r="F230" s="17">
        <v>0</v>
      </c>
      <c r="G230" s="16">
        <v>167</v>
      </c>
      <c r="H230" s="31"/>
      <c r="I230" s="16" t="s">
        <v>45</v>
      </c>
      <c r="J230" s="20" t="s">
        <v>423</v>
      </c>
      <c r="K230" s="16"/>
      <c r="L230" s="32"/>
      <c r="M230" s="16"/>
      <c r="N230" s="18"/>
      <c r="O230" s="18"/>
      <c r="P230" s="18"/>
      <c r="Q230" s="18"/>
      <c r="R230" s="18"/>
      <c r="S230" s="18"/>
    </row>
    <row r="231" spans="1:19" s="19" customFormat="1" ht="20.25" customHeight="1">
      <c r="A231" s="33">
        <f ca="1" t="shared" si="3"/>
        <v>214</v>
      </c>
      <c r="B231" s="14" t="s">
        <v>424</v>
      </c>
      <c r="C231" s="15">
        <v>47</v>
      </c>
      <c r="D231" s="15">
        <v>49</v>
      </c>
      <c r="E231" s="15">
        <v>67</v>
      </c>
      <c r="F231" s="17">
        <v>4</v>
      </c>
      <c r="G231" s="16">
        <v>167</v>
      </c>
      <c r="H231" s="31"/>
      <c r="I231" s="16" t="s">
        <v>45</v>
      </c>
      <c r="J231" s="20" t="s">
        <v>425</v>
      </c>
      <c r="K231" s="16"/>
      <c r="L231" s="32"/>
      <c r="M231" s="16"/>
      <c r="N231" s="18"/>
      <c r="O231" s="18"/>
      <c r="P231" s="18"/>
      <c r="Q231" s="18"/>
      <c r="R231" s="18"/>
      <c r="S231" s="18"/>
    </row>
    <row r="232" spans="1:19" s="43" customFormat="1" ht="20.25" customHeight="1">
      <c r="A232" s="36">
        <f ca="1" t="shared" si="3"/>
        <v>215</v>
      </c>
      <c r="B232" s="37" t="s">
        <v>426</v>
      </c>
      <c r="C232" s="38">
        <v>52</v>
      </c>
      <c r="D232" s="38">
        <v>54</v>
      </c>
      <c r="E232" s="38">
        <v>60</v>
      </c>
      <c r="F232" s="39">
        <v>0</v>
      </c>
      <c r="G232" s="40">
        <v>166</v>
      </c>
      <c r="H232" s="41"/>
      <c r="I232" s="40" t="s">
        <v>468</v>
      </c>
      <c r="J232" s="49" t="s">
        <v>498</v>
      </c>
      <c r="K232" s="49"/>
      <c r="L232" s="49"/>
      <c r="M232" s="49"/>
      <c r="N232" s="42"/>
      <c r="O232" s="42"/>
      <c r="P232" s="42"/>
      <c r="Q232" s="42"/>
      <c r="R232" s="42"/>
      <c r="S232" s="42"/>
    </row>
    <row r="233" spans="1:19" s="19" customFormat="1" ht="20.25" customHeight="1">
      <c r="A233" s="33">
        <f ca="1" t="shared" si="3"/>
        <v>216</v>
      </c>
      <c r="B233" s="14" t="s">
        <v>427</v>
      </c>
      <c r="C233" s="15">
        <v>53</v>
      </c>
      <c r="D233" s="15">
        <v>55</v>
      </c>
      <c r="E233" s="15">
        <v>53</v>
      </c>
      <c r="F233" s="17">
        <v>4</v>
      </c>
      <c r="G233" s="16">
        <v>165</v>
      </c>
      <c r="H233" s="31" t="s">
        <v>60</v>
      </c>
      <c r="I233" s="16" t="s">
        <v>45</v>
      </c>
      <c r="J233" s="20" t="s">
        <v>428</v>
      </c>
      <c r="K233" s="16"/>
      <c r="L233" s="32"/>
      <c r="M233" s="16"/>
      <c r="N233" s="18"/>
      <c r="O233" s="18"/>
      <c r="P233" s="18"/>
      <c r="Q233" s="18"/>
      <c r="R233" s="18"/>
      <c r="S233" s="18"/>
    </row>
    <row r="234" spans="1:19" s="19" customFormat="1" ht="20.25" customHeight="1">
      <c r="A234" s="33">
        <f ca="1" t="shared" si="3"/>
        <v>217</v>
      </c>
      <c r="B234" s="14" t="s">
        <v>429</v>
      </c>
      <c r="C234" s="15">
        <v>48</v>
      </c>
      <c r="D234" s="15">
        <v>52</v>
      </c>
      <c r="E234" s="15">
        <v>64</v>
      </c>
      <c r="F234" s="17">
        <v>0</v>
      </c>
      <c r="G234" s="16">
        <v>164</v>
      </c>
      <c r="H234" s="31" t="s">
        <v>60</v>
      </c>
      <c r="I234" s="16" t="s">
        <v>45</v>
      </c>
      <c r="J234" s="20" t="s">
        <v>430</v>
      </c>
      <c r="K234" s="16"/>
      <c r="L234" s="32"/>
      <c r="M234" s="16"/>
      <c r="N234" s="18"/>
      <c r="O234" s="18"/>
      <c r="P234" s="18"/>
      <c r="Q234" s="18"/>
      <c r="R234" s="18"/>
      <c r="S234" s="18"/>
    </row>
    <row r="235" spans="1:19" s="19" customFormat="1" ht="20.25" customHeight="1">
      <c r="A235" s="33">
        <f ca="1" t="shared" si="3"/>
        <v>218</v>
      </c>
      <c r="B235" s="14" t="s">
        <v>431</v>
      </c>
      <c r="C235" s="15">
        <v>47</v>
      </c>
      <c r="D235" s="15">
        <v>45</v>
      </c>
      <c r="E235" s="15">
        <v>69</v>
      </c>
      <c r="F235" s="17">
        <v>0</v>
      </c>
      <c r="G235" s="16">
        <v>161</v>
      </c>
      <c r="H235" s="31"/>
      <c r="I235" s="16" t="s">
        <v>45</v>
      </c>
      <c r="J235" s="20" t="s">
        <v>432</v>
      </c>
      <c r="K235" s="16"/>
      <c r="L235" s="32"/>
      <c r="M235" s="16"/>
      <c r="N235" s="18"/>
      <c r="O235" s="18"/>
      <c r="P235" s="18"/>
      <c r="Q235" s="18"/>
      <c r="R235" s="18"/>
      <c r="S235" s="18"/>
    </row>
    <row r="236" spans="1:19" s="19" customFormat="1" ht="20.25" customHeight="1">
      <c r="A236" s="33">
        <f ca="1" t="shared" si="3"/>
        <v>219</v>
      </c>
      <c r="B236" s="14" t="s">
        <v>433</v>
      </c>
      <c r="C236" s="15">
        <v>47</v>
      </c>
      <c r="D236" s="15">
        <v>45</v>
      </c>
      <c r="E236" s="15">
        <v>69</v>
      </c>
      <c r="F236" s="17">
        <v>0</v>
      </c>
      <c r="G236" s="16">
        <v>161</v>
      </c>
      <c r="H236" s="31"/>
      <c r="I236" s="16" t="s">
        <v>45</v>
      </c>
      <c r="J236" s="20" t="s">
        <v>434</v>
      </c>
      <c r="K236" s="16"/>
      <c r="L236" s="32"/>
      <c r="M236" s="16"/>
      <c r="N236" s="18"/>
      <c r="O236" s="18"/>
      <c r="P236" s="18"/>
      <c r="Q236" s="18"/>
      <c r="R236" s="18"/>
      <c r="S236" s="18"/>
    </row>
    <row r="237" spans="1:19" s="19" customFormat="1" ht="20.25" customHeight="1">
      <c r="A237" s="33">
        <f ca="1" t="shared" si="3"/>
        <v>220</v>
      </c>
      <c r="B237" s="14" t="s">
        <v>435</v>
      </c>
      <c r="C237" s="15">
        <v>57</v>
      </c>
      <c r="D237" s="15">
        <v>49</v>
      </c>
      <c r="E237" s="15">
        <v>54</v>
      </c>
      <c r="F237" s="17">
        <v>0</v>
      </c>
      <c r="G237" s="16">
        <v>160</v>
      </c>
      <c r="H237" s="31"/>
      <c r="I237" s="16" t="s">
        <v>45</v>
      </c>
      <c r="J237" s="20" t="s">
        <v>436</v>
      </c>
      <c r="K237" s="16"/>
      <c r="L237" s="32"/>
      <c r="M237" s="16"/>
      <c r="N237" s="18"/>
      <c r="O237" s="18"/>
      <c r="P237" s="18"/>
      <c r="Q237" s="18"/>
      <c r="R237" s="18"/>
      <c r="S237" s="18"/>
    </row>
    <row r="238" spans="1:19" s="19" customFormat="1" ht="20.25" customHeight="1">
      <c r="A238" s="33">
        <f ca="1" t="shared" si="3"/>
        <v>221</v>
      </c>
      <c r="B238" s="14" t="s">
        <v>437</v>
      </c>
      <c r="C238" s="15">
        <v>53</v>
      </c>
      <c r="D238" s="15">
        <v>48</v>
      </c>
      <c r="E238" s="15">
        <v>57</v>
      </c>
      <c r="F238" s="17">
        <v>1</v>
      </c>
      <c r="G238" s="16">
        <v>159</v>
      </c>
      <c r="H238" s="31"/>
      <c r="I238" s="16" t="s">
        <v>45</v>
      </c>
      <c r="J238" s="20" t="s">
        <v>438</v>
      </c>
      <c r="K238" s="16"/>
      <c r="L238" s="32"/>
      <c r="M238" s="16"/>
      <c r="N238" s="18"/>
      <c r="O238" s="18"/>
      <c r="P238" s="18"/>
      <c r="Q238" s="18"/>
      <c r="R238" s="18"/>
      <c r="S238" s="18"/>
    </row>
    <row r="239" spans="1:19" s="19" customFormat="1" ht="20.25" customHeight="1">
      <c r="A239" s="33">
        <f ca="1" t="shared" si="3"/>
        <v>222</v>
      </c>
      <c r="B239" s="14" t="s">
        <v>439</v>
      </c>
      <c r="C239" s="15">
        <v>56</v>
      </c>
      <c r="D239" s="15">
        <v>40</v>
      </c>
      <c r="E239" s="15">
        <v>62</v>
      </c>
      <c r="F239" s="17">
        <v>0</v>
      </c>
      <c r="G239" s="16">
        <v>158</v>
      </c>
      <c r="H239" s="31"/>
      <c r="I239" s="16" t="s">
        <v>45</v>
      </c>
      <c r="J239" s="20" t="s">
        <v>440</v>
      </c>
      <c r="K239" s="16"/>
      <c r="L239" s="32"/>
      <c r="M239" s="16"/>
      <c r="N239" s="18"/>
      <c r="O239" s="18"/>
      <c r="P239" s="18"/>
      <c r="Q239" s="18"/>
      <c r="R239" s="18"/>
      <c r="S239" s="18"/>
    </row>
    <row r="240" spans="1:19" s="19" customFormat="1" ht="20.25" customHeight="1">
      <c r="A240" s="33">
        <f ca="1" t="shared" si="3"/>
        <v>223</v>
      </c>
      <c r="B240" s="14" t="s">
        <v>441</v>
      </c>
      <c r="C240" s="15">
        <v>46</v>
      </c>
      <c r="D240" s="15">
        <v>54</v>
      </c>
      <c r="E240" s="15">
        <v>56</v>
      </c>
      <c r="F240" s="17">
        <v>0</v>
      </c>
      <c r="G240" s="16">
        <v>156</v>
      </c>
      <c r="H240" s="31"/>
      <c r="I240" s="16" t="s">
        <v>45</v>
      </c>
      <c r="J240" s="20" t="s">
        <v>442</v>
      </c>
      <c r="K240" s="16"/>
      <c r="L240" s="32"/>
      <c r="M240" s="16"/>
      <c r="N240" s="18"/>
      <c r="O240" s="18"/>
      <c r="P240" s="18"/>
      <c r="Q240" s="18"/>
      <c r="R240" s="18"/>
      <c r="S240" s="18"/>
    </row>
    <row r="241" spans="1:19" s="19" customFormat="1" ht="20.25" customHeight="1">
      <c r="A241" s="33">
        <f ca="1" t="shared" si="3"/>
        <v>224</v>
      </c>
      <c r="B241" s="14" t="s">
        <v>443</v>
      </c>
      <c r="C241" s="15">
        <v>51</v>
      </c>
      <c r="D241" s="15">
        <v>41</v>
      </c>
      <c r="E241" s="15">
        <v>62</v>
      </c>
      <c r="F241" s="17">
        <v>0</v>
      </c>
      <c r="G241" s="16">
        <v>154</v>
      </c>
      <c r="H241" s="31"/>
      <c r="I241" s="16" t="s">
        <v>45</v>
      </c>
      <c r="J241" s="20" t="s">
        <v>444</v>
      </c>
      <c r="K241" s="16"/>
      <c r="L241" s="32"/>
      <c r="M241" s="16"/>
      <c r="N241" s="18"/>
      <c r="O241" s="18"/>
      <c r="P241" s="18"/>
      <c r="Q241" s="18"/>
      <c r="R241" s="18"/>
      <c r="S241" s="18"/>
    </row>
    <row r="242" spans="1:19" s="19" customFormat="1" ht="20.25" customHeight="1">
      <c r="A242" s="33">
        <f ca="1" t="shared" si="3"/>
        <v>225</v>
      </c>
      <c r="B242" s="14" t="s">
        <v>445</v>
      </c>
      <c r="C242" s="15">
        <v>47</v>
      </c>
      <c r="D242" s="15">
        <v>51</v>
      </c>
      <c r="E242" s="15">
        <v>56</v>
      </c>
      <c r="F242" s="17">
        <v>0</v>
      </c>
      <c r="G242" s="16">
        <v>154</v>
      </c>
      <c r="H242" s="31"/>
      <c r="I242" s="16" t="s">
        <v>45</v>
      </c>
      <c r="J242" s="20" t="s">
        <v>446</v>
      </c>
      <c r="K242" s="16"/>
      <c r="L242" s="32"/>
      <c r="M242" s="16"/>
      <c r="N242" s="18"/>
      <c r="O242" s="18"/>
      <c r="P242" s="18"/>
      <c r="Q242" s="18"/>
      <c r="R242" s="18"/>
      <c r="S242" s="18"/>
    </row>
    <row r="243" spans="1:19" s="19" customFormat="1" ht="20.25" customHeight="1">
      <c r="A243" s="33">
        <f ca="1" t="shared" si="3"/>
        <v>226</v>
      </c>
      <c r="B243" s="14" t="s">
        <v>447</v>
      </c>
      <c r="C243" s="15">
        <v>51</v>
      </c>
      <c r="D243" s="15">
        <v>47</v>
      </c>
      <c r="E243" s="15">
        <v>55</v>
      </c>
      <c r="F243" s="17">
        <v>0</v>
      </c>
      <c r="G243" s="16">
        <v>153</v>
      </c>
      <c r="H243" s="31"/>
      <c r="I243" s="16" t="s">
        <v>45</v>
      </c>
      <c r="J243" s="20" t="s">
        <v>448</v>
      </c>
      <c r="K243" s="16"/>
      <c r="L243" s="32"/>
      <c r="M243" s="16"/>
      <c r="N243" s="18"/>
      <c r="O243" s="18"/>
      <c r="P243" s="18"/>
      <c r="Q243" s="18"/>
      <c r="R243" s="18"/>
      <c r="S243" s="18"/>
    </row>
    <row r="244" spans="1:19" s="19" customFormat="1" ht="20.25" customHeight="1">
      <c r="A244" s="33">
        <f ca="1" t="shared" si="3"/>
        <v>227</v>
      </c>
      <c r="B244" s="14" t="s">
        <v>449</v>
      </c>
      <c r="C244" s="15">
        <v>45</v>
      </c>
      <c r="D244" s="15">
        <v>43</v>
      </c>
      <c r="E244" s="15">
        <v>65</v>
      </c>
      <c r="F244" s="17">
        <v>0</v>
      </c>
      <c r="G244" s="16">
        <v>153</v>
      </c>
      <c r="H244" s="31"/>
      <c r="I244" s="16" t="s">
        <v>45</v>
      </c>
      <c r="J244" s="20" t="s">
        <v>450</v>
      </c>
      <c r="K244" s="16"/>
      <c r="L244" s="32"/>
      <c r="M244" s="16"/>
      <c r="N244" s="18"/>
      <c r="O244" s="18"/>
      <c r="P244" s="18"/>
      <c r="Q244" s="18"/>
      <c r="R244" s="18"/>
      <c r="S244" s="18"/>
    </row>
    <row r="245" spans="1:19" s="19" customFormat="1" ht="20.25" customHeight="1">
      <c r="A245" s="33">
        <f ca="1" t="shared" si="3"/>
        <v>228</v>
      </c>
      <c r="B245" s="14" t="s">
        <v>451</v>
      </c>
      <c r="C245" s="15">
        <v>53</v>
      </c>
      <c r="D245" s="15">
        <v>43</v>
      </c>
      <c r="E245" s="15">
        <v>55</v>
      </c>
      <c r="F245" s="17">
        <v>0</v>
      </c>
      <c r="G245" s="16">
        <v>151</v>
      </c>
      <c r="H245" s="31"/>
      <c r="I245" s="16" t="s">
        <v>45</v>
      </c>
      <c r="J245" s="20" t="s">
        <v>452</v>
      </c>
      <c r="K245" s="16"/>
      <c r="L245" s="32"/>
      <c r="M245" s="16"/>
      <c r="N245" s="18"/>
      <c r="O245" s="18"/>
      <c r="P245" s="18"/>
      <c r="Q245" s="18"/>
      <c r="R245" s="18"/>
      <c r="S245" s="18"/>
    </row>
    <row r="246" spans="1:19" s="19" customFormat="1" ht="20.25" customHeight="1">
      <c r="A246" s="33">
        <f ca="1" t="shared" si="3"/>
        <v>229</v>
      </c>
      <c r="B246" s="14" t="s">
        <v>453</v>
      </c>
      <c r="C246" s="15">
        <v>46</v>
      </c>
      <c r="D246" s="15">
        <v>54</v>
      </c>
      <c r="E246" s="15">
        <v>44</v>
      </c>
      <c r="F246" s="17">
        <v>4</v>
      </c>
      <c r="G246" s="16">
        <v>148</v>
      </c>
      <c r="H246" s="31"/>
      <c r="I246" s="16" t="s">
        <v>45</v>
      </c>
      <c r="J246" s="20" t="s">
        <v>454</v>
      </c>
      <c r="K246" s="16" t="s">
        <v>36</v>
      </c>
      <c r="L246" s="32" t="s">
        <v>27</v>
      </c>
      <c r="M246" s="16"/>
      <c r="N246" s="18"/>
      <c r="O246" s="18"/>
      <c r="P246" s="18"/>
      <c r="Q246" s="18"/>
      <c r="R246" s="18"/>
      <c r="S246" s="18"/>
    </row>
    <row r="247" spans="1:19" s="19" customFormat="1" ht="20.25" customHeight="1">
      <c r="A247" s="33">
        <f ca="1" t="shared" si="3"/>
        <v>230</v>
      </c>
      <c r="B247" s="14" t="s">
        <v>455</v>
      </c>
      <c r="C247" s="15">
        <v>46</v>
      </c>
      <c r="D247" s="15">
        <v>41</v>
      </c>
      <c r="E247" s="15">
        <v>56</v>
      </c>
      <c r="F247" s="17">
        <v>4</v>
      </c>
      <c r="G247" s="16">
        <v>147</v>
      </c>
      <c r="H247" s="31"/>
      <c r="I247" s="16" t="s">
        <v>45</v>
      </c>
      <c r="J247" s="20" t="s">
        <v>456</v>
      </c>
      <c r="K247" s="16"/>
      <c r="L247" s="32"/>
      <c r="M247" s="16"/>
      <c r="N247" s="18"/>
      <c r="O247" s="18"/>
      <c r="P247" s="18"/>
      <c r="Q247" s="18"/>
      <c r="R247" s="18"/>
      <c r="S247" s="18"/>
    </row>
    <row r="248" spans="1:19" s="19" customFormat="1" ht="20.25" customHeight="1">
      <c r="A248" s="33">
        <f ca="1" t="shared" si="3"/>
        <v>231</v>
      </c>
      <c r="B248" s="14" t="s">
        <v>457</v>
      </c>
      <c r="C248" s="15">
        <v>49</v>
      </c>
      <c r="D248" s="15">
        <v>41</v>
      </c>
      <c r="E248" s="15">
        <v>54</v>
      </c>
      <c r="F248" s="17">
        <v>1</v>
      </c>
      <c r="G248" s="16">
        <v>145</v>
      </c>
      <c r="H248" s="31"/>
      <c r="I248" s="16" t="s">
        <v>45</v>
      </c>
      <c r="J248" s="20" t="s">
        <v>458</v>
      </c>
      <c r="K248" s="16"/>
      <c r="L248" s="32"/>
      <c r="M248" s="16"/>
      <c r="N248" s="18"/>
      <c r="O248" s="18"/>
      <c r="P248" s="18"/>
      <c r="Q248" s="18"/>
      <c r="R248" s="18"/>
      <c r="S248" s="18"/>
    </row>
    <row r="249" spans="1:19" s="19" customFormat="1" ht="20.25" customHeight="1">
      <c r="A249" s="33">
        <f ca="1" t="shared" si="3"/>
        <v>232</v>
      </c>
      <c r="B249" s="14" t="s">
        <v>459</v>
      </c>
      <c r="C249" s="15">
        <v>45</v>
      </c>
      <c r="D249" s="15">
        <v>47</v>
      </c>
      <c r="E249" s="15">
        <v>53</v>
      </c>
      <c r="F249" s="17">
        <v>0</v>
      </c>
      <c r="G249" s="16">
        <v>145</v>
      </c>
      <c r="H249" s="31"/>
      <c r="I249" s="16" t="s">
        <v>45</v>
      </c>
      <c r="J249" s="20" t="s">
        <v>460</v>
      </c>
      <c r="K249" s="16"/>
      <c r="L249" s="32"/>
      <c r="M249" s="16"/>
      <c r="N249" s="18"/>
      <c r="O249" s="18"/>
      <c r="P249" s="18"/>
      <c r="Q249" s="18"/>
      <c r="R249" s="18"/>
      <c r="S249" s="18"/>
    </row>
    <row r="250" spans="1:19" s="19" customFormat="1" ht="20.25" customHeight="1">
      <c r="A250" s="33">
        <f ca="1" t="shared" si="3"/>
        <v>233</v>
      </c>
      <c r="B250" s="14" t="s">
        <v>461</v>
      </c>
      <c r="C250" s="15">
        <v>45</v>
      </c>
      <c r="D250" s="15">
        <v>42</v>
      </c>
      <c r="E250" s="15">
        <v>57</v>
      </c>
      <c r="F250" s="17">
        <v>0</v>
      </c>
      <c r="G250" s="16">
        <v>144</v>
      </c>
      <c r="H250" s="31"/>
      <c r="I250" s="16" t="s">
        <v>45</v>
      </c>
      <c r="J250" s="20" t="s">
        <v>462</v>
      </c>
      <c r="K250" s="16" t="s">
        <v>36</v>
      </c>
      <c r="L250" s="32" t="s">
        <v>27</v>
      </c>
      <c r="M250" s="16"/>
      <c r="N250" s="18"/>
      <c r="O250" s="18"/>
      <c r="P250" s="18"/>
      <c r="Q250" s="18"/>
      <c r="R250" s="18"/>
      <c r="S250" s="18"/>
    </row>
    <row r="251" spans="1:19" s="19" customFormat="1" ht="20.25" customHeight="1">
      <c r="A251" s="33">
        <f ca="1" t="shared" si="3"/>
        <v>234</v>
      </c>
      <c r="B251" s="14" t="s">
        <v>463</v>
      </c>
      <c r="C251" s="15">
        <v>51</v>
      </c>
      <c r="D251" s="15">
        <v>44</v>
      </c>
      <c r="E251" s="15">
        <v>44</v>
      </c>
      <c r="F251" s="17">
        <v>4</v>
      </c>
      <c r="G251" s="16">
        <v>143</v>
      </c>
      <c r="H251" s="31"/>
      <c r="I251" s="16" t="s">
        <v>45</v>
      </c>
      <c r="J251" s="20" t="s">
        <v>464</v>
      </c>
      <c r="K251" s="16"/>
      <c r="L251" s="32"/>
      <c r="M251" s="16"/>
      <c r="N251" s="18"/>
      <c r="O251" s="18"/>
      <c r="P251" s="18"/>
      <c r="Q251" s="18"/>
      <c r="R251" s="18"/>
      <c r="S251" s="18"/>
    </row>
    <row r="252" spans="1:19" s="19" customFormat="1" ht="20.25" customHeight="1">
      <c r="A252" s="33">
        <f ca="1" t="shared" si="3"/>
        <v>235</v>
      </c>
      <c r="B252" s="14" t="s">
        <v>465</v>
      </c>
      <c r="C252" s="15">
        <v>48</v>
      </c>
      <c r="D252" s="15">
        <v>40</v>
      </c>
      <c r="E252" s="15">
        <v>46</v>
      </c>
      <c r="F252" s="17">
        <v>0</v>
      </c>
      <c r="G252" s="16">
        <v>134</v>
      </c>
      <c r="H252" s="31"/>
      <c r="I252" s="16" t="s">
        <v>45</v>
      </c>
      <c r="J252" s="20" t="s">
        <v>466</v>
      </c>
      <c r="K252" s="16"/>
      <c r="L252" s="32"/>
      <c r="M252" s="16"/>
      <c r="N252" s="18"/>
      <c r="O252" s="18"/>
      <c r="P252" s="18"/>
      <c r="Q252" s="18"/>
      <c r="R252" s="18"/>
      <c r="S252" s="18"/>
    </row>
    <row r="253" spans="1:19" s="43" customFormat="1" ht="20.25" customHeight="1">
      <c r="A253" s="36">
        <f ca="1" t="shared" si="3"/>
        <v>236</v>
      </c>
      <c r="B253" s="37" t="s">
        <v>467</v>
      </c>
      <c r="C253" s="38">
        <v>57</v>
      </c>
      <c r="D253" s="38">
        <v>61</v>
      </c>
      <c r="E253" s="38">
        <v>76</v>
      </c>
      <c r="F253" s="39">
        <v>4</v>
      </c>
      <c r="G253" s="40">
        <v>198</v>
      </c>
      <c r="H253" s="41"/>
      <c r="I253" s="40" t="s">
        <v>468</v>
      </c>
      <c r="J253" s="49" t="s">
        <v>498</v>
      </c>
      <c r="K253" s="49"/>
      <c r="L253" s="49"/>
      <c r="M253" s="49"/>
      <c r="N253" s="42"/>
      <c r="O253" s="42"/>
      <c r="P253" s="42"/>
      <c r="Q253" s="42"/>
      <c r="R253" s="42"/>
      <c r="S253" s="42"/>
    </row>
    <row r="254" spans="1:19" s="19" customFormat="1" ht="20.25" customHeight="1">
      <c r="A254" s="33">
        <f ca="1" t="shared" si="3"/>
        <v>237</v>
      </c>
      <c r="B254" s="14" t="s">
        <v>469</v>
      </c>
      <c r="C254" s="15">
        <v>60</v>
      </c>
      <c r="D254" s="15">
        <v>77</v>
      </c>
      <c r="E254" s="15">
        <v>60</v>
      </c>
      <c r="F254" s="17">
        <v>0</v>
      </c>
      <c r="G254" s="16">
        <v>197</v>
      </c>
      <c r="H254" s="31"/>
      <c r="I254" s="16" t="s">
        <v>468</v>
      </c>
      <c r="J254" s="20" t="s">
        <v>470</v>
      </c>
      <c r="K254" s="16"/>
      <c r="L254" s="32"/>
      <c r="M254" s="16"/>
      <c r="N254" s="18"/>
      <c r="O254" s="18"/>
      <c r="P254" s="18"/>
      <c r="Q254" s="18"/>
      <c r="R254" s="18"/>
      <c r="S254" s="18"/>
    </row>
    <row r="255" spans="1:19" s="43" customFormat="1" ht="20.25" customHeight="1">
      <c r="A255" s="36">
        <f ca="1" t="shared" si="3"/>
        <v>238</v>
      </c>
      <c r="B255" s="37" t="s">
        <v>471</v>
      </c>
      <c r="C255" s="38">
        <v>69</v>
      </c>
      <c r="D255" s="38">
        <v>58</v>
      </c>
      <c r="E255" s="38">
        <v>64</v>
      </c>
      <c r="F255" s="39">
        <v>0</v>
      </c>
      <c r="G255" s="40">
        <v>191</v>
      </c>
      <c r="H255" s="41"/>
      <c r="I255" s="40" t="s">
        <v>468</v>
      </c>
      <c r="J255" s="49" t="s">
        <v>482</v>
      </c>
      <c r="K255" s="49"/>
      <c r="L255" s="49"/>
      <c r="M255" s="49"/>
      <c r="N255" s="42"/>
      <c r="O255" s="42"/>
      <c r="P255" s="42"/>
      <c r="Q255" s="42"/>
      <c r="R255" s="42"/>
      <c r="S255" s="42"/>
    </row>
    <row r="256" spans="1:19" s="43" customFormat="1" ht="20.25" customHeight="1">
      <c r="A256" s="36">
        <f ca="1" t="shared" si="3"/>
        <v>239</v>
      </c>
      <c r="B256" s="37" t="s">
        <v>472</v>
      </c>
      <c r="C256" s="38">
        <v>60</v>
      </c>
      <c r="D256" s="38">
        <v>54</v>
      </c>
      <c r="E256" s="38">
        <v>72</v>
      </c>
      <c r="F256" s="39">
        <v>0</v>
      </c>
      <c r="G256" s="40">
        <v>186</v>
      </c>
      <c r="H256" s="41" t="s">
        <v>60</v>
      </c>
      <c r="I256" s="40" t="s">
        <v>468</v>
      </c>
      <c r="J256" s="49" t="s">
        <v>482</v>
      </c>
      <c r="K256" s="49"/>
      <c r="L256" s="49"/>
      <c r="M256" s="49"/>
      <c r="N256" s="42"/>
      <c r="O256" s="42"/>
      <c r="P256" s="42"/>
      <c r="Q256" s="42"/>
      <c r="R256" s="42"/>
      <c r="S256" s="42"/>
    </row>
    <row r="257" spans="1:19" s="43" customFormat="1" ht="20.25" customHeight="1">
      <c r="A257" s="36">
        <f ca="1" t="shared" si="3"/>
        <v>240</v>
      </c>
      <c r="B257" s="37" t="s">
        <v>473</v>
      </c>
      <c r="C257" s="38">
        <v>57</v>
      </c>
      <c r="D257" s="38">
        <v>44</v>
      </c>
      <c r="E257" s="38">
        <v>78</v>
      </c>
      <c r="F257" s="39">
        <v>0</v>
      </c>
      <c r="G257" s="40">
        <v>179</v>
      </c>
      <c r="H257" s="41"/>
      <c r="I257" s="40" t="s">
        <v>468</v>
      </c>
      <c r="J257" s="49" t="s">
        <v>482</v>
      </c>
      <c r="K257" s="49"/>
      <c r="L257" s="49"/>
      <c r="M257" s="49"/>
      <c r="N257" s="42"/>
      <c r="O257" s="42"/>
      <c r="P257" s="42"/>
      <c r="Q257" s="42"/>
      <c r="R257" s="42"/>
      <c r="S257" s="42"/>
    </row>
    <row r="258" spans="1:19" s="43" customFormat="1" ht="20.25" customHeight="1">
      <c r="A258" s="36">
        <f ca="1" t="shared" si="3"/>
        <v>241</v>
      </c>
      <c r="B258" s="37" t="s">
        <v>474</v>
      </c>
      <c r="C258" s="38">
        <v>49</v>
      </c>
      <c r="D258" s="38">
        <v>45</v>
      </c>
      <c r="E258" s="38">
        <v>60</v>
      </c>
      <c r="F258" s="39">
        <v>0</v>
      </c>
      <c r="G258" s="40">
        <v>154</v>
      </c>
      <c r="H258" s="41"/>
      <c r="I258" s="40" t="s">
        <v>468</v>
      </c>
      <c r="J258" s="49" t="s">
        <v>494</v>
      </c>
      <c r="K258" s="49"/>
      <c r="L258" s="49"/>
      <c r="M258" s="49"/>
      <c r="N258" s="42"/>
      <c r="O258" s="42"/>
      <c r="P258" s="42"/>
      <c r="Q258" s="42"/>
      <c r="R258" s="42"/>
      <c r="S258" s="42"/>
    </row>
    <row r="259" spans="1:19" s="19" customFormat="1" ht="20.25" customHeight="1" hidden="1">
      <c r="A259" s="33"/>
      <c r="B259" s="14"/>
      <c r="C259" s="15"/>
      <c r="D259" s="15"/>
      <c r="E259" s="15"/>
      <c r="F259" s="17"/>
      <c r="G259" s="16"/>
      <c r="H259" s="31"/>
      <c r="I259" s="16"/>
      <c r="J259" s="20"/>
      <c r="K259" s="16"/>
      <c r="L259" s="32"/>
      <c r="M259" s="16"/>
      <c r="N259" s="18"/>
      <c r="O259" s="18"/>
      <c r="P259" s="18"/>
      <c r="Q259" s="18"/>
      <c r="R259" s="18"/>
      <c r="S259" s="18"/>
    </row>
    <row r="260" spans="1:8" ht="17.25" customHeight="1">
      <c r="A260" s="3"/>
      <c r="B260" s="3"/>
      <c r="C260" s="3"/>
      <c r="D260" s="3"/>
      <c r="E260" s="3"/>
      <c r="F260" s="1"/>
      <c r="H260" s="1"/>
    </row>
    <row r="261" spans="1:8" ht="17.25" customHeight="1">
      <c r="A261" s="3"/>
      <c r="B261" s="3"/>
      <c r="C261" s="3"/>
      <c r="D261" s="3"/>
      <c r="E261" s="3"/>
      <c r="F261" s="1"/>
      <c r="H261" s="1"/>
    </row>
    <row r="262" spans="1:8" ht="17.25" customHeight="1">
      <c r="A262" s="3"/>
      <c r="B262" s="3"/>
      <c r="C262" s="3"/>
      <c r="D262" s="3"/>
      <c r="E262" s="3"/>
      <c r="F262" s="1"/>
      <c r="H262" s="1"/>
    </row>
    <row r="263" spans="1:8" ht="15.75">
      <c r="A263" s="3"/>
      <c r="B263" s="3"/>
      <c r="C263" s="3"/>
      <c r="D263" s="4"/>
      <c r="E263" s="4"/>
      <c r="F263" s="1"/>
      <c r="H263" s="1"/>
    </row>
    <row r="264" spans="2:8" ht="15.75">
      <c r="B264" s="3"/>
      <c r="C264" s="5"/>
      <c r="D264" s="5"/>
      <c r="E264" s="5"/>
      <c r="F264" s="1"/>
      <c r="H264" s="1"/>
    </row>
    <row r="265" spans="2:8" ht="15">
      <c r="B265" s="6"/>
      <c r="C265" s="6"/>
      <c r="D265" s="6"/>
      <c r="E265" s="6"/>
      <c r="F265" s="1"/>
      <c r="H265" s="1"/>
    </row>
    <row r="266" spans="2:8" ht="15" customHeight="1">
      <c r="B266" s="58"/>
      <c r="C266" s="58"/>
      <c r="D266" s="7"/>
      <c r="E266" s="7"/>
      <c r="F266" s="1"/>
      <c r="H266" s="1"/>
    </row>
    <row r="267" spans="2:8" ht="15.75">
      <c r="B267" s="58"/>
      <c r="C267" s="58"/>
      <c r="D267" s="7"/>
      <c r="E267" s="7"/>
      <c r="F267" s="9"/>
      <c r="H267" s="9"/>
    </row>
    <row r="268" spans="5:8" ht="15">
      <c r="E268" s="8"/>
      <c r="F268" s="1"/>
      <c r="H268" s="1"/>
    </row>
    <row r="269" spans="5:8" ht="15">
      <c r="E269" s="8"/>
      <c r="F269" s="1"/>
      <c r="H269" s="1"/>
    </row>
    <row r="270" spans="5:8" ht="15">
      <c r="E270" s="8"/>
      <c r="F270" s="1"/>
      <c r="H270" s="1"/>
    </row>
    <row r="271" spans="5:8" ht="15">
      <c r="E271" s="8"/>
      <c r="F271" s="1"/>
      <c r="H271" s="1"/>
    </row>
    <row r="272" spans="6:8" ht="15">
      <c r="F272" s="1"/>
      <c r="H272" s="1"/>
    </row>
    <row r="273" spans="6:8" ht="15">
      <c r="F273" s="1"/>
      <c r="H273" s="1"/>
    </row>
    <row r="274" spans="6:8" ht="15">
      <c r="F274" s="1"/>
      <c r="H274" s="1"/>
    </row>
    <row r="275" spans="6:8" ht="15">
      <c r="F275" s="1"/>
      <c r="H275" s="1"/>
    </row>
    <row r="276" spans="6:8" ht="15">
      <c r="F276" s="1"/>
      <c r="H276" s="1"/>
    </row>
    <row r="277" spans="6:8" ht="15">
      <c r="F277" s="1"/>
      <c r="H277" s="1"/>
    </row>
    <row r="278" spans="6:8" ht="15">
      <c r="F278" s="1"/>
      <c r="H278" s="1"/>
    </row>
    <row r="279" spans="6:8" ht="15">
      <c r="F279" s="1"/>
      <c r="H279" s="1"/>
    </row>
    <row r="280" spans="6:8" ht="15">
      <c r="F280" s="1"/>
      <c r="H280" s="1"/>
    </row>
    <row r="281" spans="6:8" ht="15">
      <c r="F281" s="1"/>
      <c r="H281" s="1"/>
    </row>
    <row r="282" spans="6:8" ht="15">
      <c r="F282" s="1"/>
      <c r="H282" s="1"/>
    </row>
    <row r="283" spans="6:8" ht="15">
      <c r="F283" s="1"/>
      <c r="H283" s="1"/>
    </row>
    <row r="284" spans="6:8" ht="15">
      <c r="F284" s="1"/>
      <c r="H284" s="1"/>
    </row>
    <row r="285" spans="6:8" ht="15">
      <c r="F285" s="1"/>
      <c r="H285" s="1"/>
    </row>
    <row r="286" spans="6:8" ht="15">
      <c r="F286" s="1"/>
      <c r="H286" s="1"/>
    </row>
    <row r="287" spans="6:8" ht="15">
      <c r="F287" s="1"/>
      <c r="H287" s="1"/>
    </row>
    <row r="288" spans="6:8" ht="15">
      <c r="F288" s="1"/>
      <c r="H288" s="1"/>
    </row>
    <row r="289" spans="6:8" ht="15">
      <c r="F289" s="1"/>
      <c r="H289" s="1"/>
    </row>
    <row r="290" spans="6:8" ht="15">
      <c r="F290" s="1"/>
      <c r="H290" s="1"/>
    </row>
    <row r="291" spans="6:8" ht="15">
      <c r="F291" s="1"/>
      <c r="H291" s="1"/>
    </row>
    <row r="292" spans="6:8" ht="15">
      <c r="F292" s="1"/>
      <c r="H292" s="1"/>
    </row>
    <row r="293" spans="6:8" ht="15">
      <c r="F293" s="1"/>
      <c r="H293" s="1"/>
    </row>
    <row r="294" spans="6:8" ht="15">
      <c r="F294" s="1"/>
      <c r="H294" s="1"/>
    </row>
    <row r="295" spans="6:8" ht="15">
      <c r="F295" s="1"/>
      <c r="H295" s="1"/>
    </row>
    <row r="296" spans="6:8" ht="15">
      <c r="F296" s="1"/>
      <c r="H296" s="1"/>
    </row>
    <row r="297" spans="6:8" ht="15">
      <c r="F297" s="1"/>
      <c r="H297" s="1"/>
    </row>
    <row r="298" spans="6:8" ht="15">
      <c r="F298" s="1"/>
      <c r="H298" s="1"/>
    </row>
    <row r="299" spans="6:8" ht="15">
      <c r="F299" s="1"/>
      <c r="H299" s="1"/>
    </row>
    <row r="300" spans="6:8" ht="15">
      <c r="F300" s="1"/>
      <c r="H300" s="1"/>
    </row>
    <row r="301" spans="6:8" ht="15">
      <c r="F301" s="1"/>
      <c r="H301" s="1"/>
    </row>
    <row r="302" spans="6:8" ht="15">
      <c r="F302" s="1"/>
      <c r="H302" s="1"/>
    </row>
    <row r="303" spans="6:8" ht="15">
      <c r="F303" s="1"/>
      <c r="H303" s="1"/>
    </row>
    <row r="304" spans="6:8" ht="15">
      <c r="F304" s="1"/>
      <c r="H304" s="1"/>
    </row>
    <row r="305" spans="6:8" ht="15">
      <c r="F305" s="1"/>
      <c r="H305" s="1"/>
    </row>
    <row r="306" spans="6:8" ht="15">
      <c r="F306" s="1"/>
      <c r="H306" s="1"/>
    </row>
    <row r="307" spans="6:8" ht="15">
      <c r="F307" s="1"/>
      <c r="H307" s="1"/>
    </row>
    <row r="308" spans="6:8" ht="15">
      <c r="F308" s="1"/>
      <c r="H308" s="1"/>
    </row>
    <row r="309" spans="6:8" ht="15">
      <c r="F309" s="1"/>
      <c r="H309" s="1"/>
    </row>
  </sheetData>
  <sheetProtection/>
  <mergeCells count="58">
    <mergeCell ref="J253:M253"/>
    <mergeCell ref="J160:M160"/>
    <mergeCell ref="J180:M180"/>
    <mergeCell ref="J206:M206"/>
    <mergeCell ref="J232:M232"/>
    <mergeCell ref="J121:M121"/>
    <mergeCell ref="J130:M130"/>
    <mergeCell ref="J132:M132"/>
    <mergeCell ref="J229:M229"/>
    <mergeCell ref="A15:A16"/>
    <mergeCell ref="H15:H16"/>
    <mergeCell ref="J56:M56"/>
    <mergeCell ref="J32:M32"/>
    <mergeCell ref="J108:M108"/>
    <mergeCell ref="J138:M138"/>
    <mergeCell ref="J18:M18"/>
    <mergeCell ref="J60:M60"/>
    <mergeCell ref="J21:M21"/>
    <mergeCell ref="J120:M120"/>
    <mergeCell ref="J15:J16"/>
    <mergeCell ref="A7:B7"/>
    <mergeCell ref="C7:M7"/>
    <mergeCell ref="A4:B4"/>
    <mergeCell ref="C4:M4"/>
    <mergeCell ref="C5:M5"/>
    <mergeCell ref="A8:M8"/>
    <mergeCell ref="A11:M11"/>
    <mergeCell ref="J258:M258"/>
    <mergeCell ref="J257:M257"/>
    <mergeCell ref="J177:M177"/>
    <mergeCell ref="J110:M110"/>
    <mergeCell ref="L15:L16"/>
    <mergeCell ref="J19:M19"/>
    <mergeCell ref="J46:M46"/>
    <mergeCell ref="J51:M51"/>
    <mergeCell ref="J52:M52"/>
    <mergeCell ref="J55:M55"/>
    <mergeCell ref="J45:M45"/>
    <mergeCell ref="C6:M6"/>
    <mergeCell ref="K15:K16"/>
    <mergeCell ref="B267:C267"/>
    <mergeCell ref="B266:C266"/>
    <mergeCell ref="C15:E15"/>
    <mergeCell ref="B15:B16"/>
    <mergeCell ref="F15:F16"/>
    <mergeCell ref="J73:M73"/>
    <mergeCell ref="J24:M24"/>
    <mergeCell ref="J256:M256"/>
    <mergeCell ref="G15:G16"/>
    <mergeCell ref="J255:M255"/>
    <mergeCell ref="A2:B2"/>
    <mergeCell ref="A3:M3"/>
    <mergeCell ref="A9:M9"/>
    <mergeCell ref="M15:M16"/>
    <mergeCell ref="A10:M10"/>
    <mergeCell ref="I15:I16"/>
    <mergeCell ref="A6:B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2019-08-03T13:29:58Z</cp:lastPrinted>
  <dcterms:created xsi:type="dcterms:W3CDTF">1996-10-08T23:32:33Z</dcterms:created>
  <dcterms:modified xsi:type="dcterms:W3CDTF">2019-08-20T08:17:07Z</dcterms:modified>
  <cp:category/>
  <cp:version/>
  <cp:contentType/>
  <cp:contentStatus/>
</cp:coreProperties>
</file>