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'Список'!$J$42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'Список'!$A$2:$M$42</definedName>
    <definedName name="ОригиналЗаявления">'Список'!$K$42</definedName>
    <definedName name="Основания">'Список'!$I$42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'Список'!$C$42</definedName>
    <definedName name="Оценка2">'Список'!$D$42</definedName>
    <definedName name="Оценка3">'Список'!$E$42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'Список'!$H$42</definedName>
    <definedName name="Председатель_КМС">'Список'!#REF!</definedName>
    <definedName name="ПредседательНМСС">'Список'!$C$47</definedName>
    <definedName name="Приоритет">'Список'!#REF!</definedName>
    <definedName name="ПроверкаФБС">'Список'!#REF!</definedName>
    <definedName name="Протокол">'Список'!$B$50</definedName>
    <definedName name="Профиль">'Список'!#REF!</definedName>
    <definedName name="Профиль_ОО">'Список'!$M$42</definedName>
    <definedName name="РаботаМ">'Список'!#REF!</definedName>
    <definedName name="РаботаО">'Список'!#REF!</definedName>
    <definedName name="СогласенНаЗачисление">'Список'!$L$42</definedName>
    <definedName name="Спец">'Список'!$A$11</definedName>
    <definedName name="Список">'Список'!$B$42:$M$42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'Список'!$G$42</definedName>
    <definedName name="СуммаОценок">'Список'!#REF!</definedName>
    <definedName name="Телефон">'Список'!$N$42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'Список'!$B$42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<sst xmlns="http://schemas.openxmlformats.org/spreadsheetml/2006/main" count="112" uniqueCount="73">
  <si>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</si>
  <si>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</si>
  <si>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</si>
  <si>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</si>
  <si>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</si>
  <si>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</si>
  <si>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</si>
  <si>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</si>
  <si>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</si>
  <si>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</si>
  <si>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</si>
  <si>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</si>
  <si>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</si>
  <si>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</si>
  <si>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</si>
  <si>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</si>
  <si>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</si>
  <si>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Крюкова Татьяна Андреевна</t>
  </si>
  <si>
    <t>СН</t>
  </si>
  <si>
    <t>зСДО(Л)-13, зП(ОП)-9</t>
  </si>
  <si>
    <t>Сметанникова Карина Сергеевна</t>
  </si>
  <si>
    <t>зП(ОП)-13, озЮ(ГрП)-21</t>
  </si>
  <si>
    <t>O</t>
  </si>
  <si>
    <t>С</t>
  </si>
  <si>
    <t>Воронкова Диана Владимировна</t>
  </si>
  <si>
    <t>зППО(ПО)-12, зП(ОП)-8, зСДО(Л)-5</t>
  </si>
  <si>
    <t>Атрошенко Сергей Викторович</t>
  </si>
  <si>
    <t>Семенец Ольга Николаевна</t>
  </si>
  <si>
    <t>Лысенкова Елена Сергеевна</t>
  </si>
  <si>
    <t>зППО(ПО)-9, зП(ОП)-5, зСДО(Л)-4</t>
  </si>
  <si>
    <t>Литвиненко Юлия Федоровна</t>
  </si>
  <si>
    <t>зП(ОП)-11, зППО(ПО)-31</t>
  </si>
  <si>
    <t>Ильющенкова Елена Алексеевна</t>
  </si>
  <si>
    <t>Захаренко Алина Александровна</t>
  </si>
  <si>
    <t>зСДО(Л)-69, зП(ОП)-21, зППО(ПО)-54</t>
  </si>
  <si>
    <t>Климова Виктория Вячеславовна</t>
  </si>
  <si>
    <t>Лисаневич Анастасия Васильевна</t>
  </si>
  <si>
    <t>Годунова Анжелика Александровна</t>
  </si>
  <si>
    <t>Селедцова Анна Викторовна</t>
  </si>
  <si>
    <t>зППО(ПО)-10, зП(ОП)-6</t>
  </si>
  <si>
    <t>Хомутова Яна Владиславовна</t>
  </si>
  <si>
    <t>ППО(ПО)-75, зППО(ПО)-60, зП(ОП)-26</t>
  </si>
  <si>
    <t>Пенькова Мария Александровна</t>
  </si>
  <si>
    <t>зП(ОП)-23, змППО(ПКО)-28</t>
  </si>
  <si>
    <t>Кузнецова Юлия Александровна</t>
  </si>
  <si>
    <t>зП(ОП)-1, зППО(ПО)-4</t>
  </si>
  <si>
    <t>Казимирова Алина Владимировна</t>
  </si>
  <si>
    <t>Федотова Наталья Александровна</t>
  </si>
  <si>
    <t>Гукалина Людмила Анатольевна</t>
  </si>
  <si>
    <t>Соболев Геннадий Сергеевич</t>
  </si>
  <si>
    <t>Жукова Екатерина Сергеевна</t>
  </si>
  <si>
    <t>Малахова Мария Леонидовна</t>
  </si>
  <si>
    <t>37.03.01 Психология (Общая психология)</t>
  </si>
  <si>
    <t>Био</t>
  </si>
  <si>
    <t>Мат</t>
  </si>
  <si>
    <t>Рус</t>
  </si>
  <si>
    <t xml:space="preserve">Всего бюджетный набор: 0 ; </t>
  </si>
  <si>
    <t>По договорам: 15</t>
  </si>
  <si>
    <t>ЦП - Целевое обучение</t>
  </si>
  <si>
    <t>Романенко Анна Петровна</t>
  </si>
  <si>
    <t>Наконечная Дарья Андреевна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</si>
  <si>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</si>
  <si>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</si>
  <si>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</si>
  <si>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</si>
  <si>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Резерв: 0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</si>
  <si>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</si>
  <si>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1661-ст, 03.08.2019 </t>
  </si>
  <si>
    <t xml:space="preserve">       Зачислено на 03 августа 2019 г.: </t>
  </si>
  <si>
    <t>По общим основаниям: 0</t>
  </si>
  <si>
    <t xml:space="preserve">Зачислен приказом № 1680-ст, 08.08.2019 </t>
  </si>
  <si>
    <t xml:space="preserve">       Зачислено на 08 августа 2019 г.: </t>
  </si>
  <si>
    <t xml:space="preserve">Зачислен приказом № 1720-ст,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</si>
</sst>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92"/>
  <sheetViews>
    <sheetView showGridLines="0" tabSelected="1" zoomScaleSheetLayoutView="100" zoomScalePageLayoutView="0" workbookViewId="0" topLeftCell="A7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9" t="s">
        <v>66</v>
      </c>
      <c r="B2" s="59"/>
    </row>
    <row r="3" spans="1:13" s="21" customFormat="1" ht="18.75" customHeight="1">
      <c r="A3" s="51" t="s">
        <v>56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21" customFormat="1" ht="15.75" customHeight="1">
      <c r="A4" s="49" t="s">
        <v>61</v>
      </c>
      <c r="B4" s="49"/>
      <c r="C4" s="50" t="s">
        <v>62</v>
      </c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21" customFormat="1" ht="15.75" customHeight="1">
      <c r="A5" s="34" t="s">
        <v>63</v>
      </c>
      <c r="B5" s="34"/>
      <c r="C5" s="50" t="s">
        <v>64</v>
      </c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s="21" customFormat="1" ht="15.75" customHeight="1">
      <c r="A6" s="49" t="s">
        <v>68</v>
      </c>
      <c r="B6" s="49"/>
      <c r="C6" s="50" t="s">
        <v>69</v>
      </c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21" customFormat="1" ht="15.75" customHeight="1">
      <c r="A7" s="49" t="s">
        <v>71</v>
      </c>
      <c r="B7" s="49"/>
      <c r="C7" s="50" t="s">
        <v>69</v>
      </c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21" customFormat="1" ht="27.75" customHeight="1">
      <c r="A8" s="51" t="s">
        <v>65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s="21" customFormat="1" ht="18.75" customHeight="1">
      <c r="A9" s="51" t="s">
        <v>57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s="21" customFormat="1" ht="16.5">
      <c r="A10" s="60" t="s">
        <v>10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45" customHeight="1">
      <c r="A11" s="52" t="s">
        <v>52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4" ht="15" customHeight="1">
      <c r="A12" s="11" t="s">
        <v>12</v>
      </c>
      <c r="B12" s="24"/>
      <c r="C12" s="11" t="s">
        <v>58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44" t="s">
        <v>0</v>
      </c>
      <c r="B15" s="56" t="s">
        <v>1</v>
      </c>
      <c r="C15" s="55" t="s">
        <v>5</v>
      </c>
      <c r="D15" s="55"/>
      <c r="E15" s="55"/>
      <c r="F15" s="47" t="s">
        <v>9</v>
      </c>
      <c r="G15" s="47" t="s">
        <v>11</v>
      </c>
      <c r="H15" s="45" t="s">
        <v>14</v>
      </c>
      <c r="I15" s="47" t="s">
        <v>4</v>
      </c>
      <c r="J15" s="57" t="s">
        <v>2</v>
      </c>
      <c r="K15" s="45" t="s">
        <v>8</v>
      </c>
      <c r="L15" s="45" t="s">
        <v>13</v>
      </c>
      <c r="M15" s="45" t="s">
        <v>3</v>
      </c>
    </row>
    <row r="16" spans="1:13" ht="54" customHeight="1">
      <c r="A16" s="44"/>
      <c r="B16" s="56"/>
      <c r="C16" s="22" t="s">
        <v>53</v>
      </c>
      <c r="D16" s="22" t="s">
        <v>54</v>
      </c>
      <c r="E16" s="23" t="s">
        <v>55</v>
      </c>
      <c r="F16" s="48"/>
      <c r="G16" s="48"/>
      <c r="H16" s="46"/>
      <c r="I16" s="48"/>
      <c r="J16" s="58"/>
      <c r="K16" s="46"/>
      <c r="L16" s="46"/>
      <c r="M16" s="46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19" customFormat="1" ht="20.25" customHeight="1">
      <c r="A18" s="33">
        <f aca="true" ca="1" t="shared" si="0" ref="A18:A41">IF(OFFSET(A18,-1,0)&gt;=0,OFFSET(A18,-1,0)+1,1)</f>
        <v>1</v>
      </c>
      <c r="B18" s="14" t="s">
        <v>17</v>
      </c>
      <c r="C18" s="15">
        <v>84</v>
      </c>
      <c r="D18" s="15">
        <v>86</v>
      </c>
      <c r="E18" s="15">
        <v>84</v>
      </c>
      <c r="F18" s="17">
        <v>0</v>
      </c>
      <c r="G18" s="16">
        <v>254</v>
      </c>
      <c r="H18" s="31"/>
      <c r="I18" s="16" t="s">
        <v>18</v>
      </c>
      <c r="J18" s="20" t="s">
        <v>19</v>
      </c>
      <c r="K18" s="16"/>
      <c r="L18" s="32"/>
      <c r="M18" s="16"/>
      <c r="N18" s="18"/>
      <c r="O18" s="18"/>
      <c r="P18" s="18"/>
      <c r="Q18" s="18"/>
      <c r="R18" s="18"/>
      <c r="S18" s="18"/>
    </row>
    <row r="19" spans="1:19" s="19" customFormat="1" ht="20.25" customHeight="1">
      <c r="A19" s="33">
        <f ca="1" t="shared" si="0"/>
        <v>2</v>
      </c>
      <c r="B19" s="14" t="s">
        <v>20</v>
      </c>
      <c r="C19" s="15">
        <v>100</v>
      </c>
      <c r="D19" s="15">
        <v>92</v>
      </c>
      <c r="E19" s="15">
        <v>60</v>
      </c>
      <c r="F19" s="17">
        <v>0</v>
      </c>
      <c r="G19" s="16">
        <v>252</v>
      </c>
      <c r="H19" s="31"/>
      <c r="I19" s="16" t="s">
        <v>18</v>
      </c>
      <c r="J19" s="20" t="s">
        <v>21</v>
      </c>
      <c r="K19" s="16" t="s">
        <v>22</v>
      </c>
      <c r="L19" s="32" t="s">
        <v>23</v>
      </c>
      <c r="M19" s="16"/>
      <c r="N19" s="18"/>
      <c r="O19" s="18"/>
      <c r="P19" s="18"/>
      <c r="Q19" s="18"/>
      <c r="R19" s="18"/>
      <c r="S19" s="18"/>
    </row>
    <row r="20" spans="1:19" s="19" customFormat="1" ht="20.25" customHeight="1">
      <c r="A20" s="33">
        <f ca="1" t="shared" si="0"/>
        <v>3</v>
      </c>
      <c r="B20" s="14" t="s">
        <v>24</v>
      </c>
      <c r="C20" s="15">
        <v>91</v>
      </c>
      <c r="D20" s="15">
        <v>59</v>
      </c>
      <c r="E20" s="15">
        <v>100</v>
      </c>
      <c r="F20" s="17">
        <v>0</v>
      </c>
      <c r="G20" s="16">
        <v>250</v>
      </c>
      <c r="H20" s="31"/>
      <c r="I20" s="16" t="s">
        <v>18</v>
      </c>
      <c r="J20" s="20" t="s">
        <v>25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42" customFormat="1" ht="20.25" customHeight="1">
      <c r="A21" s="35">
        <f ca="1" t="shared" si="0"/>
        <v>4</v>
      </c>
      <c r="B21" s="36" t="s">
        <v>26</v>
      </c>
      <c r="C21" s="37">
        <v>63</v>
      </c>
      <c r="D21" s="37">
        <v>80</v>
      </c>
      <c r="E21" s="37">
        <v>85</v>
      </c>
      <c r="F21" s="38">
        <v>0</v>
      </c>
      <c r="G21" s="39">
        <v>228</v>
      </c>
      <c r="H21" s="40"/>
      <c r="I21" s="39" t="s">
        <v>18</v>
      </c>
      <c r="J21" s="53" t="s">
        <v>72</v>
      </c>
      <c r="K21" s="53"/>
      <c r="L21" s="53"/>
      <c r="M21" s="53"/>
      <c r="N21" s="41"/>
      <c r="O21" s="41"/>
      <c r="P21" s="41"/>
      <c r="Q21" s="41"/>
      <c r="R21" s="41"/>
      <c r="S21" s="41"/>
    </row>
    <row r="22" spans="1:19" s="42" customFormat="1" ht="20.25" customHeight="1">
      <c r="A22" s="35">
        <f ca="1" t="shared" si="0"/>
        <v>5</v>
      </c>
      <c r="B22" s="36" t="s">
        <v>27</v>
      </c>
      <c r="C22" s="37">
        <v>77</v>
      </c>
      <c r="D22" s="37">
        <v>39</v>
      </c>
      <c r="E22" s="37">
        <v>93</v>
      </c>
      <c r="F22" s="38">
        <v>3</v>
      </c>
      <c r="G22" s="39">
        <v>212</v>
      </c>
      <c r="H22" s="40"/>
      <c r="I22" s="39" t="s">
        <v>18</v>
      </c>
      <c r="J22" s="53" t="s">
        <v>70</v>
      </c>
      <c r="K22" s="53"/>
      <c r="L22" s="53"/>
      <c r="M22" s="53"/>
      <c r="N22" s="41"/>
      <c r="O22" s="41"/>
      <c r="P22" s="41"/>
      <c r="Q22" s="41"/>
      <c r="R22" s="41"/>
      <c r="S22" s="41"/>
    </row>
    <row r="23" spans="1:19" s="19" customFormat="1" ht="20.25" customHeight="1">
      <c r="A23" s="33">
        <f ca="1" t="shared" si="0"/>
        <v>6</v>
      </c>
      <c r="B23" s="14" t="s">
        <v>28</v>
      </c>
      <c r="C23" s="15">
        <v>67</v>
      </c>
      <c r="D23" s="15">
        <v>80</v>
      </c>
      <c r="E23" s="15">
        <v>64</v>
      </c>
      <c r="F23" s="17">
        <v>0</v>
      </c>
      <c r="G23" s="16">
        <v>211</v>
      </c>
      <c r="H23" s="31"/>
      <c r="I23" s="16" t="s">
        <v>18</v>
      </c>
      <c r="J23" s="20" t="s">
        <v>29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19" customFormat="1" ht="20.25" customHeight="1">
      <c r="A24" s="33">
        <f ca="1" t="shared" si="0"/>
        <v>7</v>
      </c>
      <c r="B24" s="14" t="s">
        <v>30</v>
      </c>
      <c r="C24" s="15">
        <v>80</v>
      </c>
      <c r="D24" s="15">
        <v>60</v>
      </c>
      <c r="E24" s="15">
        <v>68</v>
      </c>
      <c r="F24" s="17">
        <v>0</v>
      </c>
      <c r="G24" s="16">
        <v>208</v>
      </c>
      <c r="H24" s="31"/>
      <c r="I24" s="16" t="s">
        <v>18</v>
      </c>
      <c r="J24" s="20" t="s">
        <v>31</v>
      </c>
      <c r="K24" s="16" t="s">
        <v>22</v>
      </c>
      <c r="L24" s="32" t="s">
        <v>23</v>
      </c>
      <c r="M24" s="16"/>
      <c r="N24" s="18"/>
      <c r="O24" s="18"/>
      <c r="P24" s="18"/>
      <c r="Q24" s="18"/>
      <c r="R24" s="18"/>
      <c r="S24" s="18"/>
    </row>
    <row r="25" spans="1:19" s="19" customFormat="1" ht="20.25" customHeight="1">
      <c r="A25" s="33">
        <f ca="1" t="shared" si="0"/>
        <v>8</v>
      </c>
      <c r="B25" s="14" t="s">
        <v>33</v>
      </c>
      <c r="C25" s="15">
        <v>60</v>
      </c>
      <c r="D25" s="15">
        <v>76</v>
      </c>
      <c r="E25" s="15">
        <v>68</v>
      </c>
      <c r="F25" s="17">
        <v>3</v>
      </c>
      <c r="G25" s="16">
        <v>207</v>
      </c>
      <c r="H25" s="31"/>
      <c r="I25" s="16" t="s">
        <v>18</v>
      </c>
      <c r="J25" s="20" t="s">
        <v>34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42" customFormat="1" ht="20.25" customHeight="1">
      <c r="A26" s="35">
        <f ca="1" t="shared" si="0"/>
        <v>9</v>
      </c>
      <c r="B26" s="36" t="s">
        <v>32</v>
      </c>
      <c r="C26" s="37">
        <v>82</v>
      </c>
      <c r="D26" s="37">
        <v>46</v>
      </c>
      <c r="E26" s="37">
        <v>76</v>
      </c>
      <c r="F26" s="38">
        <v>0</v>
      </c>
      <c r="G26" s="39">
        <v>204</v>
      </c>
      <c r="H26" s="40"/>
      <c r="I26" s="39" t="s">
        <v>18</v>
      </c>
      <c r="J26" s="53" t="s">
        <v>70</v>
      </c>
      <c r="K26" s="53"/>
      <c r="L26" s="53"/>
      <c r="M26" s="53"/>
      <c r="N26" s="41"/>
      <c r="O26" s="41"/>
      <c r="P26" s="41"/>
      <c r="Q26" s="41"/>
      <c r="R26" s="41"/>
      <c r="S26" s="41"/>
    </row>
    <row r="27" spans="1:19" s="42" customFormat="1" ht="20.25" customHeight="1">
      <c r="A27" s="35">
        <f ca="1" t="shared" si="0"/>
        <v>10</v>
      </c>
      <c r="B27" s="36" t="s">
        <v>35</v>
      </c>
      <c r="C27" s="37">
        <v>86</v>
      </c>
      <c r="D27" s="37">
        <v>62</v>
      </c>
      <c r="E27" s="37">
        <v>53</v>
      </c>
      <c r="F27" s="38">
        <v>0</v>
      </c>
      <c r="G27" s="39">
        <v>201</v>
      </c>
      <c r="H27" s="40"/>
      <c r="I27" s="39" t="s">
        <v>18</v>
      </c>
      <c r="J27" s="53" t="s">
        <v>72</v>
      </c>
      <c r="K27" s="53"/>
      <c r="L27" s="53"/>
      <c r="M27" s="53"/>
      <c r="N27" s="41"/>
      <c r="O27" s="41"/>
      <c r="P27" s="41"/>
      <c r="Q27" s="41"/>
      <c r="R27" s="41"/>
      <c r="S27" s="41"/>
    </row>
    <row r="28" spans="1:19" s="42" customFormat="1" ht="20.25" customHeight="1">
      <c r="A28" s="35">
        <f ca="1" t="shared" si="0"/>
        <v>11</v>
      </c>
      <c r="B28" s="36" t="s">
        <v>36</v>
      </c>
      <c r="C28" s="37">
        <v>59</v>
      </c>
      <c r="D28" s="37">
        <v>62</v>
      </c>
      <c r="E28" s="37">
        <v>50</v>
      </c>
      <c r="F28" s="38">
        <v>0</v>
      </c>
      <c r="G28" s="39">
        <v>171</v>
      </c>
      <c r="H28" s="40"/>
      <c r="I28" s="39" t="s">
        <v>18</v>
      </c>
      <c r="J28" s="53" t="s">
        <v>70</v>
      </c>
      <c r="K28" s="53"/>
      <c r="L28" s="53"/>
      <c r="M28" s="53"/>
      <c r="N28" s="41"/>
      <c r="O28" s="41"/>
      <c r="P28" s="41"/>
      <c r="Q28" s="41"/>
      <c r="R28" s="41"/>
      <c r="S28" s="41"/>
    </row>
    <row r="29" spans="1:19" s="42" customFormat="1" ht="20.25" customHeight="1">
      <c r="A29" s="35">
        <f ca="1" t="shared" si="0"/>
        <v>12</v>
      </c>
      <c r="B29" s="36" t="s">
        <v>59</v>
      </c>
      <c r="C29" s="37">
        <v>48</v>
      </c>
      <c r="D29" s="37">
        <v>50</v>
      </c>
      <c r="E29" s="37">
        <v>72</v>
      </c>
      <c r="F29" s="38">
        <v>0</v>
      </c>
      <c r="G29" s="39">
        <v>170</v>
      </c>
      <c r="H29" s="40"/>
      <c r="I29" s="39" t="s">
        <v>18</v>
      </c>
      <c r="J29" s="53" t="s">
        <v>67</v>
      </c>
      <c r="K29" s="53"/>
      <c r="L29" s="53"/>
      <c r="M29" s="53"/>
      <c r="N29" s="41"/>
      <c r="O29" s="41"/>
      <c r="P29" s="41"/>
      <c r="Q29" s="41"/>
      <c r="R29" s="41"/>
      <c r="S29" s="41"/>
    </row>
    <row r="30" spans="1:19" s="42" customFormat="1" ht="20.25" customHeight="1">
      <c r="A30" s="35">
        <f ca="1" t="shared" si="0"/>
        <v>13</v>
      </c>
      <c r="B30" s="43" t="s">
        <v>37</v>
      </c>
      <c r="C30" s="37">
        <v>67</v>
      </c>
      <c r="D30" s="37">
        <v>54</v>
      </c>
      <c r="E30" s="37">
        <v>48</v>
      </c>
      <c r="F30" s="38">
        <v>0</v>
      </c>
      <c r="G30" s="39">
        <v>169</v>
      </c>
      <c r="H30" s="40"/>
      <c r="I30" s="39" t="s">
        <v>18</v>
      </c>
      <c r="J30" s="53" t="s">
        <v>72</v>
      </c>
      <c r="K30" s="53"/>
      <c r="L30" s="53"/>
      <c r="M30" s="53"/>
      <c r="N30" s="41"/>
      <c r="O30" s="41"/>
      <c r="P30" s="41"/>
      <c r="Q30" s="41"/>
      <c r="R30" s="41"/>
      <c r="S30" s="41"/>
    </row>
    <row r="31" spans="1:19" s="19" customFormat="1" ht="20.25" customHeight="1">
      <c r="A31" s="33">
        <f ca="1" t="shared" si="0"/>
        <v>14</v>
      </c>
      <c r="B31" s="14" t="s">
        <v>38</v>
      </c>
      <c r="C31" s="15">
        <v>53</v>
      </c>
      <c r="D31" s="15">
        <v>66</v>
      </c>
      <c r="E31" s="15">
        <v>48</v>
      </c>
      <c r="F31" s="17">
        <v>0</v>
      </c>
      <c r="G31" s="16">
        <v>167</v>
      </c>
      <c r="H31" s="31"/>
      <c r="I31" s="16" t="s">
        <v>18</v>
      </c>
      <c r="J31" s="20" t="s">
        <v>39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19" customFormat="1" ht="20.25" customHeight="1">
      <c r="A32" s="33">
        <f ca="1" t="shared" si="0"/>
        <v>15</v>
      </c>
      <c r="B32" s="14" t="s">
        <v>40</v>
      </c>
      <c r="C32" s="15">
        <v>53</v>
      </c>
      <c r="D32" s="15">
        <v>39</v>
      </c>
      <c r="E32" s="15">
        <v>71</v>
      </c>
      <c r="F32" s="17">
        <v>0</v>
      </c>
      <c r="G32" s="16">
        <v>163</v>
      </c>
      <c r="H32" s="31"/>
      <c r="I32" s="16" t="s">
        <v>18</v>
      </c>
      <c r="J32" s="20" t="s">
        <v>41</v>
      </c>
      <c r="K32" s="16"/>
      <c r="L32" s="32"/>
      <c r="M32" s="16"/>
      <c r="N32" s="18"/>
      <c r="O32" s="18"/>
      <c r="P32" s="18"/>
      <c r="Q32" s="18"/>
      <c r="R32" s="18"/>
      <c r="S32" s="18"/>
    </row>
    <row r="33" spans="1:19" s="19" customFormat="1" ht="20.25" customHeight="1">
      <c r="A33" s="33">
        <f ca="1" t="shared" si="0"/>
        <v>16</v>
      </c>
      <c r="B33" s="14" t="s">
        <v>42</v>
      </c>
      <c r="C33" s="15">
        <v>64</v>
      </c>
      <c r="D33" s="15">
        <v>52</v>
      </c>
      <c r="E33" s="15">
        <v>44</v>
      </c>
      <c r="F33" s="17">
        <v>0</v>
      </c>
      <c r="G33" s="16">
        <v>160</v>
      </c>
      <c r="H33" s="31"/>
      <c r="I33" s="16" t="s">
        <v>18</v>
      </c>
      <c r="J33" s="20" t="s">
        <v>43</v>
      </c>
      <c r="K33" s="16"/>
      <c r="L33" s="32"/>
      <c r="M33" s="16"/>
      <c r="N33" s="18"/>
      <c r="O33" s="18"/>
      <c r="P33" s="18"/>
      <c r="Q33" s="18"/>
      <c r="R33" s="18"/>
      <c r="S33" s="18"/>
    </row>
    <row r="34" spans="1:19" s="42" customFormat="1" ht="20.25" customHeight="1">
      <c r="A34" s="35">
        <f ca="1" t="shared" si="0"/>
        <v>17</v>
      </c>
      <c r="B34" s="36" t="s">
        <v>60</v>
      </c>
      <c r="C34" s="37">
        <v>50</v>
      </c>
      <c r="D34" s="37">
        <v>39</v>
      </c>
      <c r="E34" s="37">
        <v>71</v>
      </c>
      <c r="F34" s="38">
        <v>0</v>
      </c>
      <c r="G34" s="39">
        <v>160</v>
      </c>
      <c r="H34" s="40"/>
      <c r="I34" s="39" t="s">
        <v>18</v>
      </c>
      <c r="J34" s="53" t="s">
        <v>72</v>
      </c>
      <c r="K34" s="53"/>
      <c r="L34" s="53"/>
      <c r="M34" s="53"/>
      <c r="N34" s="41"/>
      <c r="O34" s="41"/>
      <c r="P34" s="41"/>
      <c r="Q34" s="41"/>
      <c r="R34" s="41"/>
      <c r="S34" s="41"/>
    </row>
    <row r="35" spans="1:19" s="19" customFormat="1" ht="20.25" customHeight="1">
      <c r="A35" s="33">
        <f ca="1" t="shared" si="0"/>
        <v>18</v>
      </c>
      <c r="B35" s="14" t="s">
        <v>44</v>
      </c>
      <c r="C35" s="15">
        <v>71</v>
      </c>
      <c r="D35" s="15">
        <v>42</v>
      </c>
      <c r="E35" s="15">
        <v>36</v>
      </c>
      <c r="F35" s="17">
        <v>0</v>
      </c>
      <c r="G35" s="16">
        <v>149</v>
      </c>
      <c r="H35" s="31"/>
      <c r="I35" s="16" t="s">
        <v>18</v>
      </c>
      <c r="J35" s="20" t="s">
        <v>45</v>
      </c>
      <c r="K35" s="16" t="s">
        <v>22</v>
      </c>
      <c r="L35" s="32" t="s">
        <v>23</v>
      </c>
      <c r="M35" s="16"/>
      <c r="N35" s="18"/>
      <c r="O35" s="18"/>
      <c r="P35" s="18"/>
      <c r="Q35" s="18"/>
      <c r="R35" s="18"/>
      <c r="S35" s="18"/>
    </row>
    <row r="36" spans="1:19" s="42" customFormat="1" ht="20.25" customHeight="1">
      <c r="A36" s="35">
        <f ca="1" t="shared" si="0"/>
        <v>19</v>
      </c>
      <c r="B36" s="43" t="s">
        <v>46</v>
      </c>
      <c r="C36" s="37">
        <v>41</v>
      </c>
      <c r="D36" s="37">
        <v>68</v>
      </c>
      <c r="E36" s="37">
        <v>40</v>
      </c>
      <c r="F36" s="38">
        <v>0</v>
      </c>
      <c r="G36" s="39">
        <v>149</v>
      </c>
      <c r="H36" s="40"/>
      <c r="I36" s="39" t="s">
        <v>18</v>
      </c>
      <c r="J36" s="53" t="s">
        <v>67</v>
      </c>
      <c r="K36" s="53"/>
      <c r="L36" s="53"/>
      <c r="M36" s="53"/>
      <c r="N36" s="41"/>
      <c r="O36" s="41"/>
      <c r="P36" s="41"/>
      <c r="Q36" s="41"/>
      <c r="R36" s="41"/>
      <c r="S36" s="41"/>
    </row>
    <row r="37" spans="1:19" s="42" customFormat="1" ht="20.25" customHeight="1">
      <c r="A37" s="35">
        <f ca="1" t="shared" si="0"/>
        <v>20</v>
      </c>
      <c r="B37" s="43" t="s">
        <v>47</v>
      </c>
      <c r="C37" s="37">
        <v>64</v>
      </c>
      <c r="D37" s="37">
        <v>44</v>
      </c>
      <c r="E37" s="37">
        <v>40</v>
      </c>
      <c r="F37" s="38">
        <v>0</v>
      </c>
      <c r="G37" s="39">
        <v>148</v>
      </c>
      <c r="H37" s="40"/>
      <c r="I37" s="39" t="s">
        <v>18</v>
      </c>
      <c r="J37" s="53" t="s">
        <v>72</v>
      </c>
      <c r="K37" s="53"/>
      <c r="L37" s="53"/>
      <c r="M37" s="53"/>
      <c r="N37" s="41"/>
      <c r="O37" s="41"/>
      <c r="P37" s="41"/>
      <c r="Q37" s="41"/>
      <c r="R37" s="41"/>
      <c r="S37" s="41"/>
    </row>
    <row r="38" spans="1:19" s="42" customFormat="1" ht="20.25" customHeight="1">
      <c r="A38" s="35">
        <f ca="1" t="shared" si="0"/>
        <v>21</v>
      </c>
      <c r="B38" s="36" t="s">
        <v>48</v>
      </c>
      <c r="C38" s="37">
        <v>51</v>
      </c>
      <c r="D38" s="37">
        <v>34</v>
      </c>
      <c r="E38" s="37">
        <v>60</v>
      </c>
      <c r="F38" s="38">
        <v>0</v>
      </c>
      <c r="G38" s="39">
        <v>145</v>
      </c>
      <c r="H38" s="40"/>
      <c r="I38" s="39" t="s">
        <v>18</v>
      </c>
      <c r="J38" s="53" t="s">
        <v>72</v>
      </c>
      <c r="K38" s="53"/>
      <c r="L38" s="53"/>
      <c r="M38" s="53"/>
      <c r="N38" s="41"/>
      <c r="O38" s="41"/>
      <c r="P38" s="41"/>
      <c r="Q38" s="41"/>
      <c r="R38" s="41"/>
      <c r="S38" s="41"/>
    </row>
    <row r="39" spans="1:19" s="42" customFormat="1" ht="20.25" customHeight="1">
      <c r="A39" s="35">
        <f ca="1" t="shared" si="0"/>
        <v>22</v>
      </c>
      <c r="B39" s="36" t="s">
        <v>49</v>
      </c>
      <c r="C39" s="37">
        <v>51</v>
      </c>
      <c r="D39" s="37">
        <v>31</v>
      </c>
      <c r="E39" s="37">
        <v>52</v>
      </c>
      <c r="F39" s="38">
        <v>0</v>
      </c>
      <c r="G39" s="39">
        <v>134</v>
      </c>
      <c r="H39" s="40"/>
      <c r="I39" s="39" t="s">
        <v>18</v>
      </c>
      <c r="J39" s="53" t="s">
        <v>70</v>
      </c>
      <c r="K39" s="53"/>
      <c r="L39" s="53"/>
      <c r="M39" s="53"/>
      <c r="N39" s="41"/>
      <c r="O39" s="41"/>
      <c r="P39" s="41"/>
      <c r="Q39" s="41"/>
      <c r="R39" s="41"/>
      <c r="S39" s="41"/>
    </row>
    <row r="40" spans="1:19" s="42" customFormat="1" ht="20.25" customHeight="1">
      <c r="A40" s="35">
        <f ca="1" t="shared" si="0"/>
        <v>23</v>
      </c>
      <c r="B40" s="36" t="s">
        <v>50</v>
      </c>
      <c r="C40" s="37">
        <v>47</v>
      </c>
      <c r="D40" s="37">
        <v>38</v>
      </c>
      <c r="E40" s="37">
        <v>40</v>
      </c>
      <c r="F40" s="38">
        <v>0</v>
      </c>
      <c r="G40" s="39">
        <v>125</v>
      </c>
      <c r="H40" s="40"/>
      <c r="I40" s="39" t="s">
        <v>18</v>
      </c>
      <c r="J40" s="53" t="s">
        <v>67</v>
      </c>
      <c r="K40" s="53"/>
      <c r="L40" s="53"/>
      <c r="M40" s="53"/>
      <c r="N40" s="41"/>
      <c r="O40" s="41"/>
      <c r="P40" s="41"/>
      <c r="Q40" s="41"/>
      <c r="R40" s="41"/>
      <c r="S40" s="41"/>
    </row>
    <row r="41" spans="1:19" s="42" customFormat="1" ht="20.25" customHeight="1">
      <c r="A41" s="35">
        <f ca="1" t="shared" si="0"/>
        <v>24</v>
      </c>
      <c r="B41" s="36" t="s">
        <v>51</v>
      </c>
      <c r="C41" s="37">
        <v>42</v>
      </c>
      <c r="D41" s="37">
        <v>30</v>
      </c>
      <c r="E41" s="37">
        <v>36</v>
      </c>
      <c r="F41" s="38">
        <v>0</v>
      </c>
      <c r="G41" s="39">
        <v>108</v>
      </c>
      <c r="H41" s="40"/>
      <c r="I41" s="39" t="s">
        <v>18</v>
      </c>
      <c r="J41" s="53" t="s">
        <v>72</v>
      </c>
      <c r="K41" s="53"/>
      <c r="L41" s="53"/>
      <c r="M41" s="53"/>
      <c r="N41" s="41"/>
      <c r="O41" s="41"/>
      <c r="P41" s="41"/>
      <c r="Q41" s="41"/>
      <c r="R41" s="41"/>
      <c r="S41" s="41"/>
    </row>
    <row r="42" spans="1:19" s="19" customFormat="1" ht="20.25" customHeight="1" hidden="1">
      <c r="A42" s="33"/>
      <c r="B42" s="14"/>
      <c r="C42" s="15"/>
      <c r="D42" s="15"/>
      <c r="E42" s="15"/>
      <c r="F42" s="17"/>
      <c r="G42" s="16"/>
      <c r="H42" s="31"/>
      <c r="I42" s="16"/>
      <c r="J42" s="20"/>
      <c r="K42" s="16"/>
      <c r="L42" s="32"/>
      <c r="M42" s="16"/>
      <c r="N42" s="18"/>
      <c r="O42" s="18"/>
      <c r="P42" s="18"/>
      <c r="Q42" s="18"/>
      <c r="R42" s="18"/>
      <c r="S42" s="18"/>
    </row>
    <row r="43" spans="1:8" ht="17.25" customHeight="1">
      <c r="A43" s="3"/>
      <c r="B43" s="3"/>
      <c r="C43" s="3"/>
      <c r="D43" s="3"/>
      <c r="E43" s="3"/>
      <c r="F43" s="1"/>
      <c r="H43" s="1"/>
    </row>
    <row r="44" spans="1:8" ht="17.25" customHeight="1">
      <c r="A44" s="3"/>
      <c r="B44" s="3"/>
      <c r="C44" s="3"/>
      <c r="D44" s="3"/>
      <c r="E44" s="3"/>
      <c r="F44" s="1"/>
      <c r="H44" s="1"/>
    </row>
    <row r="45" spans="1:8" ht="17.25" customHeight="1">
      <c r="A45" s="3"/>
      <c r="B45" s="3"/>
      <c r="C45" s="3"/>
      <c r="D45" s="3"/>
      <c r="E45" s="3"/>
      <c r="F45" s="1"/>
      <c r="H45" s="1"/>
    </row>
    <row r="46" spans="1:8" ht="15.75">
      <c r="A46" s="3"/>
      <c r="B46" s="3"/>
      <c r="C46" s="3"/>
      <c r="D46" s="4"/>
      <c r="E46" s="4"/>
      <c r="F46" s="1"/>
      <c r="H46" s="1"/>
    </row>
    <row r="47" spans="2:8" ht="15.75">
      <c r="B47" s="3"/>
      <c r="C47" s="5"/>
      <c r="D47" s="5"/>
      <c r="E47" s="5"/>
      <c r="F47" s="1"/>
      <c r="H47" s="1"/>
    </row>
    <row r="48" spans="2:8" ht="15">
      <c r="B48" s="6"/>
      <c r="C48" s="6"/>
      <c r="D48" s="6"/>
      <c r="E48" s="6"/>
      <c r="F48" s="1"/>
      <c r="H48" s="1"/>
    </row>
    <row r="49" spans="2:8" ht="15" customHeight="1">
      <c r="B49" s="54"/>
      <c r="C49" s="54"/>
      <c r="D49" s="7"/>
      <c r="E49" s="7"/>
      <c r="F49" s="1"/>
      <c r="H49" s="1"/>
    </row>
    <row r="50" spans="2:8" ht="15.75">
      <c r="B50" s="54"/>
      <c r="C50" s="54"/>
      <c r="D50" s="7"/>
      <c r="E50" s="7"/>
      <c r="F50" s="9"/>
      <c r="H50" s="9"/>
    </row>
    <row r="51" spans="5:8" ht="15">
      <c r="E51" s="8"/>
      <c r="F51" s="1"/>
      <c r="H51" s="1"/>
    </row>
    <row r="52" spans="5:8" ht="15">
      <c r="E52" s="8"/>
      <c r="F52" s="1"/>
      <c r="H52" s="1"/>
    </row>
    <row r="53" spans="5:8" ht="15">
      <c r="E53" s="8"/>
      <c r="F53" s="1"/>
      <c r="H53" s="1"/>
    </row>
    <row r="54" spans="5:8" ht="15">
      <c r="E54" s="8"/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</sheetData>
  <sheetProtection/>
  <mergeCells count="41">
    <mergeCell ref="J37:M37"/>
    <mergeCell ref="J38:M38"/>
    <mergeCell ref="J41:M41"/>
    <mergeCell ref="A2:B2"/>
    <mergeCell ref="A3:M3"/>
    <mergeCell ref="A9:M9"/>
    <mergeCell ref="M15:M16"/>
    <mergeCell ref="A10:M10"/>
    <mergeCell ref="A4:B4"/>
    <mergeCell ref="C4:M4"/>
    <mergeCell ref="C5:M5"/>
    <mergeCell ref="A6:B6"/>
    <mergeCell ref="C6:M6"/>
    <mergeCell ref="B50:C50"/>
    <mergeCell ref="B49:C49"/>
    <mergeCell ref="C15:E15"/>
    <mergeCell ref="B15:B16"/>
    <mergeCell ref="F15:F16"/>
    <mergeCell ref="J15:J16"/>
    <mergeCell ref="J29:M29"/>
    <mergeCell ref="J36:M36"/>
    <mergeCell ref="I15:I16"/>
    <mergeCell ref="H15:H16"/>
    <mergeCell ref="J40:M40"/>
    <mergeCell ref="L15:L16"/>
    <mergeCell ref="J28:M28"/>
    <mergeCell ref="J39:M39"/>
    <mergeCell ref="J22:M22"/>
    <mergeCell ref="J26:M26"/>
    <mergeCell ref="J21:M21"/>
    <mergeCell ref="J27:M27"/>
    <mergeCell ref="J30:M30"/>
    <mergeCell ref="J34:M34"/>
    <mergeCell ref="A15:A16"/>
    <mergeCell ref="K15:K16"/>
    <mergeCell ref="G15:G16"/>
    <mergeCell ref="A7:B7"/>
    <mergeCell ref="C7:M7"/>
    <mergeCell ref="A8:M8"/>
    <mergeCell ref="A11:M11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2019-07-30T07:14:45Z</cp:lastPrinted>
  <dcterms:created xsi:type="dcterms:W3CDTF">1996-10-08T23:32:33Z</dcterms:created>
  <dcterms:modified xsi:type="dcterms:W3CDTF">2019-08-20T08:54:00Z</dcterms:modified>
  <cp:category/>
  <cp:version/>
  <cp:contentType/>
  <cp:contentStatus/>
</cp:coreProperties>
</file>