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30" yWindow="31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'Список'!$F$128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'Список'!$J$128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'Список'!$A$2:$M$128</definedName>
    <definedName name="ОригиналЗаявления">'Список'!$K$128</definedName>
    <definedName name="Основания">'Список'!$I$128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'Список'!$C$128</definedName>
    <definedName name="Оценка2">'Список'!$D$128</definedName>
    <definedName name="Оценка3">'Список'!$E$128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'Список'!$H$128</definedName>
    <definedName name="Председатель_КМС">'Список'!#REF!</definedName>
    <definedName name="ПредседательНМСС">'Список'!$C$133</definedName>
    <definedName name="Приоритет">'Список'!#REF!</definedName>
    <definedName name="ПроверкаФБС">'Список'!#REF!</definedName>
    <definedName name="Протокол">'Список'!$B$136</definedName>
    <definedName name="Профиль">'Список'!#REF!</definedName>
    <definedName name="Профиль_ОО">'Список'!$M$128</definedName>
    <definedName name="РаботаМ">'Список'!#REF!</definedName>
    <definedName name="РаботаО">'Список'!#REF!</definedName>
    <definedName name="СогласенНаЗачисление">'Список'!$L$128</definedName>
    <definedName name="Спец">'Список'!$A$11</definedName>
    <definedName name="Список">'Список'!$B$128:$M$128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'Список'!$G$128</definedName>
    <definedName name="СуммаОценок">'Список'!#REF!</definedName>
    <definedName name="Телефон">'Список'!$N$128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'Список'!$B$128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<sst xmlns="http://schemas.openxmlformats.org/spreadsheetml/2006/main" count="375" uniqueCount="251">
  <si>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</si>
  <si>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</si>
  <si>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</si>
  <si>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</si>
  <si>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</si>
  <si>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</si>
  <si>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</si>
  <si>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</si>
  <si>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</si>
  <si>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</si>
  <si>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</si>
  <si>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</si>
  <si>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</si>
  <si>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</si>
  <si>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</si>
  <si>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</si>
  <si>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</si>
  <si>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Мотлохова Виктория Владимировна</t>
  </si>
  <si>
    <t>Льготы</t>
  </si>
  <si>
    <t>ОП</t>
  </si>
  <si>
    <t>Самарина Дарья Александровна</t>
  </si>
  <si>
    <t>ПО(НОИ)-16</t>
  </si>
  <si>
    <t>Маркина Екатерина Сергеевна</t>
  </si>
  <si>
    <t>С(УСЖКХ)-150, ПО(НОИ)-118, ППО(ПО)-77</t>
  </si>
  <si>
    <t>Алгиничева Татьяна Андреевна</t>
  </si>
  <si>
    <t>ПО(НОИ)-100, ПО(М)-122, С(УСЖКХ)-125</t>
  </si>
  <si>
    <t>Солодилов Илья Владимирович</t>
  </si>
  <si>
    <t>С(УСЖКХ)-73, ПО(ИиА)-31, ПО(НОИ)-59</t>
  </si>
  <si>
    <t>Филатова Евгения Владимировна</t>
  </si>
  <si>
    <t>ЦП</t>
  </si>
  <si>
    <t>Стёпина Ольга Витальевна</t>
  </si>
  <si>
    <t>Ломакина Виктория Игоревна</t>
  </si>
  <si>
    <t>ПО(НОИ)-17, ПО(М)-20, Эк-6</t>
  </si>
  <si>
    <t>Брянцева Елена Александровна</t>
  </si>
  <si>
    <t>ПО(НОИ)-60, ПО(ТиБЖ)-8, зПО(НО)-50</t>
  </si>
  <si>
    <t>Меркушина Анастасия Сергеевна</t>
  </si>
  <si>
    <t>ОО</t>
  </si>
  <si>
    <t>ПО(М)-81, ПО(ИиА)-37, ПО(НОИ)-69</t>
  </si>
  <si>
    <t>Ермакова Мария Александровна</t>
  </si>
  <si>
    <t>ПО(НОИ)-88, С(УСЖКХ)-105</t>
  </si>
  <si>
    <t>Воробьева Олеся Александровна</t>
  </si>
  <si>
    <t>Бондаренко Ольга Николаевна</t>
  </si>
  <si>
    <t>ПП</t>
  </si>
  <si>
    <t>Романченко Екатерина Вячеславовна</t>
  </si>
  <si>
    <t>ПО(М)-39, ПО(НОИ)-23, ПО(ИиА)-15</t>
  </si>
  <si>
    <t>Сергеевская Анна Владимировна</t>
  </si>
  <si>
    <t>ПО(ИиА)-43, С(СИ)-57, ПО(НОИ)-78</t>
  </si>
  <si>
    <t>Захарцова Евгения Владимировна</t>
  </si>
  <si>
    <t>ПО(М)-29, ПО(НОИ)-15</t>
  </si>
  <si>
    <t>Кузюкова Мария Игоревна</t>
  </si>
  <si>
    <t>зПО(ДиД)-62, ПО(НОИ)-101, зПО(НО)-79</t>
  </si>
  <si>
    <t>Королева Светлана Андреевна</t>
  </si>
  <si>
    <t>Картамышева Светлана Юрьевна</t>
  </si>
  <si>
    <t>Облеухова Алена Сергеевна</t>
  </si>
  <si>
    <t>ПО(НОИ)-43</t>
  </si>
  <si>
    <t>Песенко Юлия Олеговна</t>
  </si>
  <si>
    <t>Б(ОБ)-14, ПО(БиХ)-14, ПО(НОИ)-25</t>
  </si>
  <si>
    <t>Иванчикова Елизавета Алексеевна</t>
  </si>
  <si>
    <t>ПО(НОИ)-68, зПО(НО)-38, ПО(М)-80</t>
  </si>
  <si>
    <t>Рябзина Полина Андреевна</t>
  </si>
  <si>
    <t>ПО(М)-28, ПО(НОИ)-14, Эк-10</t>
  </si>
  <si>
    <t>Медведева Лидия Михайловна</t>
  </si>
  <si>
    <t>ПО(ИиА)-41, ПО(М)-90, ПО(НОИ)-84</t>
  </si>
  <si>
    <t>Разепина Алина Андреевна</t>
  </si>
  <si>
    <t>зПО(НО)-99, ПО(НОИ)-112, зПО(ДиД)-73</t>
  </si>
  <si>
    <t>Новикова Юлия Андреевна</t>
  </si>
  <si>
    <t>ПО(РиЛ)-63, ПО(М)-79, ПО(НОИ)-67</t>
  </si>
  <si>
    <t>Тулякова Татьяна Ивановна</t>
  </si>
  <si>
    <t>ПО(НОИ)-6, ПО(М)-14, ПО(ИиА)-7</t>
  </si>
  <si>
    <t>Кармазина Алина Юрьевна</t>
  </si>
  <si>
    <t>Курулева Марина Константиновна</t>
  </si>
  <si>
    <t>ПО(М)-82, ПО(НОИ)-70, С(СИ)-49</t>
  </si>
  <si>
    <t>Шеремет Татьяна Константиновна</t>
  </si>
  <si>
    <t>Конопелько Оксана Юрьевна</t>
  </si>
  <si>
    <t>ПО(М)-93, ПО(НОИ)-80, Х(АХ)-30</t>
  </si>
  <si>
    <t>Кухтенкова Анастасия Игоревна</t>
  </si>
  <si>
    <t>ПрО(ДПИД)-40, ПО(НОИ)-89, ПО(ТиБЖ)-14</t>
  </si>
  <si>
    <t>Щербина Дарья Дмитриевна</t>
  </si>
  <si>
    <t>С(УСЖКХ)-115, С(СИ)-76, ПО(НОИ)-92</t>
  </si>
  <si>
    <t>Кошенкова Виктория Сергеевна</t>
  </si>
  <si>
    <t>ПО(М)-11, ПМИ(СПКТ)-1, ПО(НОИ)-124</t>
  </si>
  <si>
    <t>Таранова Виктория Александровна</t>
  </si>
  <si>
    <t>ПО(РиЛ)-15, ПО(НОИ)-7, ПО(М)-15</t>
  </si>
  <si>
    <t>Казначеева Елизавета Александровна</t>
  </si>
  <si>
    <t>Потехина Юлиана Вячеславовна</t>
  </si>
  <si>
    <t>ППО(ПО)-61, ПО(НОИ)-102, С(СИ)-83</t>
  </si>
  <si>
    <t>Можевитина Диана Николаевна</t>
  </si>
  <si>
    <t>ПО(РиЛ)-126, С(СИ)-101, ПО(НОИ)-117</t>
  </si>
  <si>
    <t>Коняхина Светлана Валерьевна</t>
  </si>
  <si>
    <t>ПО(НОИ)-19, ПО(ФКиБЖ)-10, С(УСЖКХ)-23</t>
  </si>
  <si>
    <t>Картамышева Александра Юрьевна</t>
  </si>
  <si>
    <t>Борботько Виктория Станиславовна</t>
  </si>
  <si>
    <t>зПО(ДиД)-34, ПО(НОИ)-57, зПО(НО)-32</t>
  </si>
  <si>
    <t>Подзорова Алина Александровна</t>
  </si>
  <si>
    <t>С(СИ)-24, ПО(НОИ)-31, ПО(М)-46</t>
  </si>
  <si>
    <t>Солодкова Алина Владимировна</t>
  </si>
  <si>
    <t>С(УСЖКХ)-82, С(СИ)-50, ПО(НОИ)-71</t>
  </si>
  <si>
    <t>Казанцева Елизавета Алексеевна</t>
  </si>
  <si>
    <t>ПО(М)-43, ПО(НОИ)-28, С(СИ)-22</t>
  </si>
  <si>
    <t>Перлухина Алина Сергеевна</t>
  </si>
  <si>
    <t>ПО(НОИ)-62, И(ИИ)-20, МО(МОВП)-75</t>
  </si>
  <si>
    <t>Иванова Юлия Сергеевна</t>
  </si>
  <si>
    <t>ПО(М)-78, ПО(ТиБЖ)-10, ПО(НОИ)-66</t>
  </si>
  <si>
    <t>Бурченко Валерия Юрьевна</t>
  </si>
  <si>
    <t>С(СИ)-34, ПО(ИиА)-27, ПО(НОИ)-54</t>
  </si>
  <si>
    <t>Молявко Анастасия Васильевна</t>
  </si>
  <si>
    <t>ТБ(ЗЧС)-49, ПО(НОИ)-91</t>
  </si>
  <si>
    <t>Максименко Анжелика Сергеевна</t>
  </si>
  <si>
    <t>СДО(Л)-27, ПО(НОИ)-35, ППО(ПО)-14</t>
  </si>
  <si>
    <t>Кащеева Анастасия Сергеевна</t>
  </si>
  <si>
    <t>ПО(НОИ)-94, ПО(М)-115</t>
  </si>
  <si>
    <t>Абрамова Анна Сергеевна</t>
  </si>
  <si>
    <t>Орсаг Елена Михайловна</t>
  </si>
  <si>
    <t>С(УСЖКХ)-59, ПО(НОИ)-48</t>
  </si>
  <si>
    <t>Гладилина Екатерина Евгеньевна</t>
  </si>
  <si>
    <t>ПО(НОИ)-64, С(СИ)-84, С(УСЖКХ)-129</t>
  </si>
  <si>
    <t>Каличава Анна Резоевна</t>
  </si>
  <si>
    <t>ПО(НОИ)-109, СДО(Л)-125, Эк-104</t>
  </si>
  <si>
    <t>Ступина Анастасия Сергеевна</t>
  </si>
  <si>
    <t>СДО(Л)-42, ПО(НОИ)-44, ППО(ПО)-21</t>
  </si>
  <si>
    <t>Ласунова Валерия Андреевна</t>
  </si>
  <si>
    <t>Ю-115, ПО(ИиО)-74, ПО(НОИ)-38</t>
  </si>
  <si>
    <t>Губанова Дарья Андреевна</t>
  </si>
  <si>
    <t>ПО(М)-92, ПО(ИиА)-44, ПО(НОИ)-79</t>
  </si>
  <si>
    <t>Мамедова Айтан Халид кызы</t>
  </si>
  <si>
    <t>ПО(М)-54, ПО(НОИ)-39, ПО(ИиА)-56</t>
  </si>
  <si>
    <t>Могилевская Анастасия Максимовна</t>
  </si>
  <si>
    <t>С(УСЖКХ)-33, ПО(НОИ)-27, ПО(М)-42</t>
  </si>
  <si>
    <t>Моисеева Ирина Дмитриевна</t>
  </si>
  <si>
    <t>ПО(ТиБЖ)-5, С(УСЖКХ)-44, ПО(НОИ)-36</t>
  </si>
  <si>
    <t>Гришаева Алина Александровна</t>
  </si>
  <si>
    <t>Левчина Екатерина Викторовна</t>
  </si>
  <si>
    <t>ПО(НОИ)-37, ППО(ПО)-16, ПО(М)-50</t>
  </si>
  <si>
    <t>Жирова Анастасия Алексеевна</t>
  </si>
  <si>
    <t>ПО(НОИ)-113, С(УСЖКХ)-144, ЭБ(ЭОПРОПС)-81</t>
  </si>
  <si>
    <t>Новикова Анастасия Алексеевна</t>
  </si>
  <si>
    <t>ПО(НОИ)-42, Мен-15</t>
  </si>
  <si>
    <t>Замолотнева Эвелина Дмитриевна</t>
  </si>
  <si>
    <t>С(СИ)-30, ПО(НОИ)-47</t>
  </si>
  <si>
    <t>Обыночная Евгения Ивановна</t>
  </si>
  <si>
    <t>ПО(НОИ)-115, Эк-106</t>
  </si>
  <si>
    <t>Александрова Алина Ивановна</t>
  </si>
  <si>
    <t>ПО(НОИ)-104, Эк-89</t>
  </si>
  <si>
    <t>Калачёва Марина Юрьевна</t>
  </si>
  <si>
    <t>ПО(НОИ)-9, ПО(М)-22, нПО(МиФ)-19</t>
  </si>
  <si>
    <t>Сташенко Наталья Михайловна</t>
  </si>
  <si>
    <t>ПО(НОИ)-40, СДО(Л)-34, ППО(ПО)-19</t>
  </si>
  <si>
    <t>Потапушина Алина Сергеевна</t>
  </si>
  <si>
    <t>ПО(НОИ)-22, С(УСЖКХ)-29, ПО(ИиА)-14</t>
  </si>
  <si>
    <t>Петрова Дарья Владимировна</t>
  </si>
  <si>
    <t>СДО(Л)-8, ПО(М)-33, ПО(НОИ)-18</t>
  </si>
  <si>
    <t>Чурина Екатерина Александровна</t>
  </si>
  <si>
    <t>ПО(ТиБЖ)-38, ПО(НОИ)-120</t>
  </si>
  <si>
    <t>Воробей Яна Александровна</t>
  </si>
  <si>
    <t>С(СИ)-94, ПО(НОИ)-108, ПО(ТиБЖ)-27</t>
  </si>
  <si>
    <t>Волкова Мария Петровна</t>
  </si>
  <si>
    <t>ПО(НОИ)-30, нПО(МиФ)-11, ПО(М)-144</t>
  </si>
  <si>
    <t>Гарбузова Анастасия Владимировна</t>
  </si>
  <si>
    <t>ПО(НОИ)-56, зПО(НО)-88</t>
  </si>
  <si>
    <t>Андреева Анна Аркадьевна</t>
  </si>
  <si>
    <t>ПО(НОИ)-3, ПО(РиЛ)-5, Ж(ЖПЭСМИ)-3</t>
  </si>
  <si>
    <t>Жмакина Екатерина Игоревна</t>
  </si>
  <si>
    <t>ПО(НОИ)-13, С(СИ)-15</t>
  </si>
  <si>
    <t>Жемоедова Юлия Александровна</t>
  </si>
  <si>
    <t>ПО(М)-74, С(УСЖКХ)-76, ПО(НОИ)-63</t>
  </si>
  <si>
    <t>Азарова Виктория Николаевна</t>
  </si>
  <si>
    <t>С(УСЖКХ)-119, ПрО(ДПИД)-45, ПО(НОИ)-95</t>
  </si>
  <si>
    <t>Следзевская Надежда Витальевна</t>
  </si>
  <si>
    <t>ПО(НОИ)-10, ПО(ДиД)-2, зПО(НО)-106</t>
  </si>
  <si>
    <t>Ткачева Дарья Сергеевна</t>
  </si>
  <si>
    <t>С(СИ)-31, ПО(НОИ)-49, С(УСЖКХ)-60</t>
  </si>
  <si>
    <t>Карначева Юлия Михайловна</t>
  </si>
  <si>
    <t>СДО(Л)-36, ПО(НОИ)-41, ППО(ПО)-20</t>
  </si>
  <si>
    <t>Конюхова Софья Валерьевна</t>
  </si>
  <si>
    <t>зПО(НО)-103, зПО(ДиД)-75, ПО(НОИ)-119</t>
  </si>
  <si>
    <t>Глыбина Инна Сергеевна</t>
  </si>
  <si>
    <t>ПО(НОИ)-65</t>
  </si>
  <si>
    <t>Сергиенко Александра Николаевна</t>
  </si>
  <si>
    <t>С(СИ)-44, ПО(НОИ)-61, ПО(ТиБЖ)-9</t>
  </si>
  <si>
    <t>Пилипенко Алёна Игоревна</t>
  </si>
  <si>
    <t>ПО(НОИ)-11</t>
  </si>
  <si>
    <t>Анищенко Анна Михайловна</t>
  </si>
  <si>
    <t>ПрО(ДПИД)-47, ПО(НОИ)-97, ПО(ИиА)-61</t>
  </si>
  <si>
    <t>Волкова Екатерина Николаевна</t>
  </si>
  <si>
    <t>ПО(НОИ)-74, Эк-58, ПО(М)-91</t>
  </si>
  <si>
    <t>Толкачев Илья Алексеевич</t>
  </si>
  <si>
    <t>С(СИ)-51, ПО(НОИ)-72, ПО(ФКиБЖ)-33</t>
  </si>
  <si>
    <t>Минакова Анна Андреевна</t>
  </si>
  <si>
    <t>С(СИ)-113, ПО(НОИ)-122, Эк-116</t>
  </si>
  <si>
    <t>Шунько Карина Ивановна</t>
  </si>
  <si>
    <t>ПО(БиХ)-34, Б(ОБ)-37, ПО(НОИ)-77</t>
  </si>
  <si>
    <t>Шинкевич Мария Константиновна</t>
  </si>
  <si>
    <t>ПО(НОИ)-33, ППО(ПО)-11</t>
  </si>
  <si>
    <t>Шпакова Ксения Олеговна</t>
  </si>
  <si>
    <t>ПО(РиЛ)-51, ПО(НОИ)-45</t>
  </si>
  <si>
    <t>Доагэ Дарья Ивановна</t>
  </si>
  <si>
    <t>Малахова Анна Алексеевна</t>
  </si>
  <si>
    <t>С(СИ)-70, ПО(НОИ)-87, ПО(М)-104</t>
  </si>
  <si>
    <t>Курыкина Дарья Юрьевна</t>
  </si>
  <si>
    <t>ПО(М)-102, ПО(НОИ)-86, С(УСЖКХ)-102</t>
  </si>
  <si>
    <t>Гончарова Анна Вячеславовна</t>
  </si>
  <si>
    <t>Немыкина Эллина Владимировна</t>
  </si>
  <si>
    <t>ПО(ИиА)-84, ПО(НОИ)-123, зПО(М)-15</t>
  </si>
  <si>
    <t>Трошечкина Виктория Вячеславовна</t>
  </si>
  <si>
    <t>ПО(М)-117, ПО(НОИ)-96, С(СИ)-78</t>
  </si>
  <si>
    <t>Жирный Максим Геннадьевич</t>
  </si>
  <si>
    <t>С(УСЖКХ)-65, Ф(МФ)-31, ПО(НОИ)-53</t>
  </si>
  <si>
    <t>Евтягина Екатерина Николаевна</t>
  </si>
  <si>
    <t>ПО(М)-2, ПО(ИиА)-1, ПО(НОИ)-1</t>
  </si>
  <si>
    <t>Руденок Анна Николаевна</t>
  </si>
  <si>
    <t>ППО(ПО)-40, ПО(НОИ)-85, С(СИ)-68</t>
  </si>
  <si>
    <t>Сорокина Дарья Викторовна</t>
  </si>
  <si>
    <t>С(СИ)-33, ПО(НОИ)-52, С(УСЖКХ)-64</t>
  </si>
  <si>
    <t>Татаринова Евгения Владимировна</t>
  </si>
  <si>
    <t>С(УСЖКХ)-145, ПО(М)-137, ПО(НОИ)-114</t>
  </si>
  <si>
    <t>Смолякова Екатерина Михайловна</t>
  </si>
  <si>
    <t>ПО(М)-3, Эк-2, ПО(НОИ)-4</t>
  </si>
  <si>
    <t>Мухамадиева Анастасия Дамировна</t>
  </si>
  <si>
    <t>ТД(ТП)-134, ПО(М)-125, ПО(НОИ)-105</t>
  </si>
  <si>
    <t>Корнюшина Валерия Александровна</t>
  </si>
  <si>
    <t>С(СИ)-82, ПО(ТиБЖ)-20, ПО(НОИ)-99</t>
  </si>
  <si>
    <t>Герасина Евгения Александровна</t>
  </si>
  <si>
    <t>Каинова Ирина Александровна</t>
  </si>
  <si>
    <t>С(УСЖКХ)-117, ПО(М)-113, ПО(НОИ)-93</t>
  </si>
  <si>
    <t>Кривозуб Анна Александровна</t>
  </si>
  <si>
    <t>ПО(НОИ)-76, нПО(МиФ)-10, нПО(И)-11</t>
  </si>
  <si>
    <t>44.03.05 Педагогическое образование (Начальное образование. Информатика)</t>
  </si>
  <si>
    <t>Общ</t>
  </si>
  <si>
    <t>Мат</t>
  </si>
  <si>
    <t>Рус</t>
  </si>
  <si>
    <t xml:space="preserve">Всего бюджетный набор: 11 ; </t>
  </si>
  <si>
    <t>По договорам: 15</t>
  </si>
  <si>
    <t>ЦП - Целевое обучение</t>
  </si>
  <si>
    <t xml:space="preserve">Зачислен приказом № 1638-ст, 29.07.2019 </t>
  </si>
  <si>
    <t xml:space="preserve">Зачислен приказом № 1640-ст, 29.07.2019 </t>
  </si>
  <si>
    <t xml:space="preserve">       Зачислено на 29 июля 2019 г.: </t>
  </si>
  <si>
    <t xml:space="preserve">                                                                   По целевому приему: 0  </t>
  </si>
  <si>
    <t>По квоте приема лиц, имеющих особые права: 1</t>
  </si>
  <si>
    <t xml:space="preserve">Прием на целевое обучение: 2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</si>
  <si>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</si>
  <si>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</si>
  <si>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       Зачислено на 03 августа 2019 г.: </t>
  </si>
  <si>
    <t>По общим основаниям: 7</t>
  </si>
  <si>
    <t xml:space="preserve">Зачислен приказом № 1678-ст, 08.08.2019 </t>
  </si>
  <si>
    <t>СН</t>
  </si>
  <si>
    <t xml:space="preserve">Зачислен приказом № 1677-ст, 08.08.2019 </t>
  </si>
  <si>
    <t xml:space="preserve">       Зачислено на 08 августа 2019 г.: </t>
  </si>
  <si>
    <t>Резерв: 0</t>
  </si>
  <si>
    <t>По общим основаниям: 1</t>
  </si>
  <si>
    <t>ЗД</t>
  </si>
  <si>
    <t xml:space="preserve">Зачислен приказом № 1719-ст,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</si>
</sst>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78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4" t="s">
        <v>239</v>
      </c>
      <c r="B2" s="54"/>
    </row>
    <row r="3" spans="1:13" s="21" customFormat="1" ht="18.75" customHeight="1">
      <c r="A3" s="55" t="s">
        <v>230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21" customFormat="1" ht="15.75" customHeight="1">
      <c r="A4" s="52" t="s">
        <v>235</v>
      </c>
      <c r="B4" s="52"/>
      <c r="C4" s="53" t="s">
        <v>237</v>
      </c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21" customFormat="1" ht="15.75" customHeight="1">
      <c r="A5" s="44" t="s">
        <v>236</v>
      </c>
      <c r="B5" s="44"/>
      <c r="C5" s="53" t="s">
        <v>238</v>
      </c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s="21" customFormat="1" ht="15.75" customHeight="1">
      <c r="A6" s="52" t="s">
        <v>241</v>
      </c>
      <c r="B6" s="52"/>
      <c r="C6" s="53" t="s">
        <v>242</v>
      </c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21" customFormat="1" ht="15.75" customHeight="1">
      <c r="A7" s="52" t="s">
        <v>246</v>
      </c>
      <c r="B7" s="52"/>
      <c r="C7" s="53" t="s">
        <v>248</v>
      </c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21" customFormat="1" ht="27.75" customHeight="1">
      <c r="A8" s="55" t="s">
        <v>247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21" customFormat="1" ht="18.75" customHeight="1">
      <c r="A9" s="55" t="s">
        <v>231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s="21" customFormat="1" ht="16.5">
      <c r="A10" s="58" t="s">
        <v>10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45" customHeight="1">
      <c r="A11" s="59" t="s">
        <v>226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4" ht="15" customHeight="1">
      <c r="A12" s="11" t="s">
        <v>12</v>
      </c>
      <c r="B12" s="24"/>
      <c r="C12" s="11" t="s">
        <v>232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1" t="s">
        <v>0</v>
      </c>
      <c r="B15" s="48" t="s">
        <v>1</v>
      </c>
      <c r="C15" s="47" t="s">
        <v>5</v>
      </c>
      <c r="D15" s="47"/>
      <c r="E15" s="47"/>
      <c r="F15" s="49" t="s">
        <v>9</v>
      </c>
      <c r="G15" s="49" t="s">
        <v>11</v>
      </c>
      <c r="H15" s="56" t="s">
        <v>14</v>
      </c>
      <c r="I15" s="49" t="s">
        <v>4</v>
      </c>
      <c r="J15" s="60" t="s">
        <v>2</v>
      </c>
      <c r="K15" s="56" t="s">
        <v>8</v>
      </c>
      <c r="L15" s="56" t="s">
        <v>13</v>
      </c>
      <c r="M15" s="56" t="s">
        <v>3</v>
      </c>
    </row>
    <row r="16" spans="1:13" ht="54" customHeight="1">
      <c r="A16" s="51"/>
      <c r="B16" s="48"/>
      <c r="C16" s="22" t="s">
        <v>227</v>
      </c>
      <c r="D16" s="22" t="s">
        <v>228</v>
      </c>
      <c r="E16" s="23" t="s">
        <v>229</v>
      </c>
      <c r="F16" s="50"/>
      <c r="G16" s="50"/>
      <c r="H16" s="57"/>
      <c r="I16" s="50"/>
      <c r="J16" s="61"/>
      <c r="K16" s="57"/>
      <c r="L16" s="57"/>
      <c r="M16" s="57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2" customFormat="1" ht="20.25" customHeight="1">
      <c r="A18" s="35">
        <f aca="true" ca="1" t="shared" si="0" ref="A18:A43">IF(OFFSET(A18,-1,0)&gt;=0,OFFSET(A18,-1,0)+1,1)</f>
        <v>1</v>
      </c>
      <c r="B18" s="43" t="s">
        <v>17</v>
      </c>
      <c r="C18" s="37">
        <v>90</v>
      </c>
      <c r="D18" s="37">
        <v>44</v>
      </c>
      <c r="E18" s="37">
        <v>75</v>
      </c>
      <c r="F18" s="38">
        <v>3</v>
      </c>
      <c r="G18" s="39">
        <v>212</v>
      </c>
      <c r="H18" s="40" t="s">
        <v>18</v>
      </c>
      <c r="I18" s="39" t="s">
        <v>19</v>
      </c>
      <c r="J18" s="46" t="s">
        <v>233</v>
      </c>
      <c r="K18" s="46"/>
      <c r="L18" s="46"/>
      <c r="M18" s="46"/>
      <c r="N18" s="41"/>
      <c r="O18" s="41"/>
      <c r="P18" s="41"/>
      <c r="Q18" s="41"/>
      <c r="R18" s="41"/>
      <c r="S18" s="41"/>
    </row>
    <row r="19" spans="1:19" s="42" customFormat="1" ht="20.25" customHeight="1">
      <c r="A19" s="35">
        <f ca="1" t="shared" si="0"/>
        <v>2</v>
      </c>
      <c r="B19" s="43" t="s">
        <v>28</v>
      </c>
      <c r="C19" s="37">
        <v>71</v>
      </c>
      <c r="D19" s="37">
        <v>62</v>
      </c>
      <c r="E19" s="37">
        <v>71</v>
      </c>
      <c r="F19" s="38">
        <v>0</v>
      </c>
      <c r="G19" s="39">
        <v>204</v>
      </c>
      <c r="H19" s="40"/>
      <c r="I19" s="39" t="s">
        <v>29</v>
      </c>
      <c r="J19" s="46" t="s">
        <v>234</v>
      </c>
      <c r="K19" s="46"/>
      <c r="L19" s="46"/>
      <c r="M19" s="46"/>
      <c r="N19" s="41"/>
      <c r="O19" s="41"/>
      <c r="P19" s="41"/>
      <c r="Q19" s="41"/>
      <c r="R19" s="41"/>
      <c r="S19" s="41"/>
    </row>
    <row r="20" spans="1:19" s="42" customFormat="1" ht="20.25" customHeight="1">
      <c r="A20" s="35">
        <f ca="1" t="shared" si="0"/>
        <v>3</v>
      </c>
      <c r="B20" s="36" t="s">
        <v>30</v>
      </c>
      <c r="C20" s="37">
        <v>66</v>
      </c>
      <c r="D20" s="37">
        <v>56</v>
      </c>
      <c r="E20" s="37">
        <v>62</v>
      </c>
      <c r="F20" s="38">
        <v>0</v>
      </c>
      <c r="G20" s="39">
        <v>184</v>
      </c>
      <c r="H20" s="40"/>
      <c r="I20" s="39" t="s">
        <v>29</v>
      </c>
      <c r="J20" s="46" t="s">
        <v>234</v>
      </c>
      <c r="K20" s="46"/>
      <c r="L20" s="46"/>
      <c r="M20" s="46"/>
      <c r="N20" s="41"/>
      <c r="O20" s="41"/>
      <c r="P20" s="41"/>
      <c r="Q20" s="41"/>
      <c r="R20" s="41"/>
      <c r="S20" s="41"/>
    </row>
    <row r="21" spans="1:19" s="19" customFormat="1" ht="20.25" customHeight="1">
      <c r="A21" s="33">
        <f ca="1" t="shared" si="0"/>
        <v>4</v>
      </c>
      <c r="B21" s="14" t="s">
        <v>35</v>
      </c>
      <c r="C21" s="15">
        <v>89</v>
      </c>
      <c r="D21" s="15">
        <v>70</v>
      </c>
      <c r="E21" s="15">
        <v>87</v>
      </c>
      <c r="F21" s="17">
        <v>3</v>
      </c>
      <c r="G21" s="16">
        <v>249</v>
      </c>
      <c r="H21" s="31"/>
      <c r="I21" s="16" t="s">
        <v>36</v>
      </c>
      <c r="J21" s="20" t="s">
        <v>37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38</v>
      </c>
      <c r="C22" s="15">
        <v>76</v>
      </c>
      <c r="D22" s="15">
        <v>74</v>
      </c>
      <c r="E22" s="15">
        <v>91</v>
      </c>
      <c r="F22" s="17">
        <v>3</v>
      </c>
      <c r="G22" s="16">
        <v>244</v>
      </c>
      <c r="H22" s="31"/>
      <c r="I22" s="16" t="s">
        <v>36</v>
      </c>
      <c r="J22" s="20" t="s">
        <v>39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42" customFormat="1" ht="20.25" customHeight="1">
      <c r="A23" s="35">
        <f ca="1" t="shared" si="0"/>
        <v>6</v>
      </c>
      <c r="B23" s="36" t="s">
        <v>40</v>
      </c>
      <c r="C23" s="37">
        <v>77</v>
      </c>
      <c r="D23" s="37">
        <v>70</v>
      </c>
      <c r="E23" s="37">
        <v>91</v>
      </c>
      <c r="F23" s="38">
        <v>3</v>
      </c>
      <c r="G23" s="39">
        <v>241</v>
      </c>
      <c r="H23" s="40"/>
      <c r="I23" s="39" t="s">
        <v>36</v>
      </c>
      <c r="J23" s="46" t="s">
        <v>240</v>
      </c>
      <c r="K23" s="46"/>
      <c r="L23" s="46"/>
      <c r="M23" s="46"/>
      <c r="N23" s="41"/>
      <c r="O23" s="41"/>
      <c r="P23" s="41"/>
      <c r="Q23" s="41"/>
      <c r="R23" s="41"/>
      <c r="S23" s="41"/>
    </row>
    <row r="24" spans="1:19" s="42" customFormat="1" ht="20.25" customHeight="1">
      <c r="A24" s="35">
        <f ca="1" t="shared" si="0"/>
        <v>7</v>
      </c>
      <c r="B24" s="36" t="s">
        <v>41</v>
      </c>
      <c r="C24" s="37">
        <v>77</v>
      </c>
      <c r="D24" s="37">
        <v>62</v>
      </c>
      <c r="E24" s="37">
        <v>96</v>
      </c>
      <c r="F24" s="38">
        <v>3</v>
      </c>
      <c r="G24" s="39">
        <v>238</v>
      </c>
      <c r="H24" s="40" t="s">
        <v>42</v>
      </c>
      <c r="I24" s="39" t="s">
        <v>36</v>
      </c>
      <c r="J24" s="46" t="s">
        <v>240</v>
      </c>
      <c r="K24" s="46"/>
      <c r="L24" s="46"/>
      <c r="M24" s="46"/>
      <c r="N24" s="41"/>
      <c r="O24" s="41"/>
      <c r="P24" s="41"/>
      <c r="Q24" s="41"/>
      <c r="R24" s="41"/>
      <c r="S24" s="41"/>
    </row>
    <row r="25" spans="1:19" s="19" customFormat="1" ht="20.25" customHeight="1">
      <c r="A25" s="33">
        <f ca="1" t="shared" si="0"/>
        <v>8</v>
      </c>
      <c r="B25" s="34" t="s">
        <v>43</v>
      </c>
      <c r="C25" s="15">
        <v>60</v>
      </c>
      <c r="D25" s="15">
        <v>76</v>
      </c>
      <c r="E25" s="15">
        <v>98</v>
      </c>
      <c r="F25" s="17">
        <v>3</v>
      </c>
      <c r="G25" s="16">
        <v>237</v>
      </c>
      <c r="H25" s="31"/>
      <c r="I25" s="16" t="s">
        <v>36</v>
      </c>
      <c r="J25" s="20" t="s">
        <v>44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45</v>
      </c>
      <c r="C26" s="15">
        <v>84</v>
      </c>
      <c r="D26" s="15">
        <v>62</v>
      </c>
      <c r="E26" s="15">
        <v>87</v>
      </c>
      <c r="F26" s="17">
        <v>1</v>
      </c>
      <c r="G26" s="16">
        <v>234</v>
      </c>
      <c r="H26" s="31"/>
      <c r="I26" s="16" t="s">
        <v>36</v>
      </c>
      <c r="J26" s="20" t="s">
        <v>46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42" customFormat="1" ht="20.25" customHeight="1">
      <c r="A27" s="35">
        <f ca="1">IF(OFFSET(A27,-1,0)&gt;=0,OFFSET(A27,-1,0)+1,1)</f>
        <v>10</v>
      </c>
      <c r="B27" s="36" t="s">
        <v>51</v>
      </c>
      <c r="C27" s="37">
        <v>81</v>
      </c>
      <c r="D27" s="37">
        <v>70</v>
      </c>
      <c r="E27" s="37">
        <v>73</v>
      </c>
      <c r="F27" s="38">
        <v>6</v>
      </c>
      <c r="G27" s="39">
        <v>230</v>
      </c>
      <c r="H27" s="40"/>
      <c r="I27" s="39" t="s">
        <v>36</v>
      </c>
      <c r="J27" s="46" t="s">
        <v>240</v>
      </c>
      <c r="K27" s="46"/>
      <c r="L27" s="46"/>
      <c r="M27" s="46"/>
      <c r="N27" s="41"/>
      <c r="O27" s="41"/>
      <c r="P27" s="41"/>
      <c r="Q27" s="41"/>
      <c r="R27" s="41"/>
      <c r="S27" s="41"/>
    </row>
    <row r="28" spans="1:19" s="19" customFormat="1" ht="20.25" customHeight="1">
      <c r="A28" s="33">
        <f ca="1" t="shared" si="0"/>
        <v>11</v>
      </c>
      <c r="B28" s="14" t="s">
        <v>47</v>
      </c>
      <c r="C28" s="15">
        <v>67</v>
      </c>
      <c r="D28" s="15">
        <v>70</v>
      </c>
      <c r="E28" s="15">
        <v>87</v>
      </c>
      <c r="F28" s="17">
        <v>6</v>
      </c>
      <c r="G28" s="16">
        <v>230</v>
      </c>
      <c r="H28" s="31" t="s">
        <v>42</v>
      </c>
      <c r="I28" s="16" t="s">
        <v>36</v>
      </c>
      <c r="J28" s="20" t="s">
        <v>48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19" customFormat="1" ht="20.25" customHeight="1">
      <c r="A29" s="33">
        <f ca="1" t="shared" si="0"/>
        <v>12</v>
      </c>
      <c r="B29" s="14" t="s">
        <v>49</v>
      </c>
      <c r="C29" s="15">
        <v>86</v>
      </c>
      <c r="D29" s="15">
        <v>60</v>
      </c>
      <c r="E29" s="15">
        <v>83</v>
      </c>
      <c r="F29" s="17">
        <v>0</v>
      </c>
      <c r="G29" s="16">
        <v>229</v>
      </c>
      <c r="H29" s="31"/>
      <c r="I29" s="16" t="s">
        <v>36</v>
      </c>
      <c r="J29" s="20" t="s">
        <v>50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42" customFormat="1" ht="20.25" customHeight="1">
      <c r="A30" s="35">
        <f ca="1" t="shared" si="0"/>
        <v>13</v>
      </c>
      <c r="B30" s="36" t="s">
        <v>52</v>
      </c>
      <c r="C30" s="37">
        <v>69</v>
      </c>
      <c r="D30" s="37">
        <v>70</v>
      </c>
      <c r="E30" s="37">
        <v>82</v>
      </c>
      <c r="F30" s="38">
        <v>3</v>
      </c>
      <c r="G30" s="39">
        <v>224</v>
      </c>
      <c r="H30" s="40"/>
      <c r="I30" s="39" t="s">
        <v>36</v>
      </c>
      <c r="J30" s="46" t="s">
        <v>240</v>
      </c>
      <c r="K30" s="46"/>
      <c r="L30" s="46"/>
      <c r="M30" s="46"/>
      <c r="N30" s="41"/>
      <c r="O30" s="41"/>
      <c r="P30" s="41"/>
      <c r="Q30" s="41"/>
      <c r="R30" s="41"/>
      <c r="S30" s="41"/>
    </row>
    <row r="31" spans="1:19" s="19" customFormat="1" ht="20.25" customHeight="1">
      <c r="A31" s="33">
        <f ca="1" t="shared" si="0"/>
        <v>14</v>
      </c>
      <c r="B31" s="14" t="s">
        <v>53</v>
      </c>
      <c r="C31" s="15">
        <v>76</v>
      </c>
      <c r="D31" s="15">
        <v>68</v>
      </c>
      <c r="E31" s="15">
        <v>78</v>
      </c>
      <c r="F31" s="17">
        <v>0</v>
      </c>
      <c r="G31" s="16">
        <v>222</v>
      </c>
      <c r="H31" s="31"/>
      <c r="I31" s="16" t="s">
        <v>36</v>
      </c>
      <c r="J31" s="20" t="s">
        <v>54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14" t="s">
        <v>55</v>
      </c>
      <c r="C32" s="15">
        <v>71</v>
      </c>
      <c r="D32" s="15">
        <v>68</v>
      </c>
      <c r="E32" s="15">
        <v>78</v>
      </c>
      <c r="F32" s="17">
        <v>3</v>
      </c>
      <c r="G32" s="16">
        <v>220</v>
      </c>
      <c r="H32" s="31"/>
      <c r="I32" s="16" t="s">
        <v>36</v>
      </c>
      <c r="J32" s="20" t="s">
        <v>56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19" customFormat="1" ht="20.25" customHeight="1">
      <c r="A33" s="33">
        <f ca="1" t="shared" si="0"/>
        <v>16</v>
      </c>
      <c r="B33" s="14" t="s">
        <v>57</v>
      </c>
      <c r="C33" s="15">
        <v>64</v>
      </c>
      <c r="D33" s="15">
        <v>62</v>
      </c>
      <c r="E33" s="15">
        <v>94</v>
      </c>
      <c r="F33" s="17">
        <v>0</v>
      </c>
      <c r="G33" s="16">
        <v>220</v>
      </c>
      <c r="H33" s="31"/>
      <c r="I33" s="16" t="s">
        <v>36</v>
      </c>
      <c r="J33" s="20" t="s">
        <v>58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19" customFormat="1" ht="20.25" customHeight="1">
      <c r="A34" s="33">
        <f ca="1" t="shared" si="0"/>
        <v>17</v>
      </c>
      <c r="B34" s="14" t="s">
        <v>59</v>
      </c>
      <c r="C34" s="15">
        <v>63</v>
      </c>
      <c r="D34" s="15">
        <v>74</v>
      </c>
      <c r="E34" s="15">
        <v>80</v>
      </c>
      <c r="F34" s="17">
        <v>3</v>
      </c>
      <c r="G34" s="16">
        <v>220</v>
      </c>
      <c r="H34" s="31"/>
      <c r="I34" s="16" t="s">
        <v>36</v>
      </c>
      <c r="J34" s="20" t="s">
        <v>60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19" customFormat="1" ht="20.25" customHeight="1">
      <c r="A35" s="33">
        <f ca="1" t="shared" si="0"/>
        <v>18</v>
      </c>
      <c r="B35" s="14" t="s">
        <v>61</v>
      </c>
      <c r="C35" s="15">
        <v>51</v>
      </c>
      <c r="D35" s="15">
        <v>74</v>
      </c>
      <c r="E35" s="15">
        <v>89</v>
      </c>
      <c r="F35" s="17">
        <v>6</v>
      </c>
      <c r="G35" s="16">
        <v>220</v>
      </c>
      <c r="H35" s="31"/>
      <c r="I35" s="16" t="s">
        <v>36</v>
      </c>
      <c r="J35" s="20" t="s">
        <v>62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19" customFormat="1" ht="20.25" customHeight="1">
      <c r="A36" s="33">
        <f ca="1" t="shared" si="0"/>
        <v>19</v>
      </c>
      <c r="B36" s="14" t="s">
        <v>63</v>
      </c>
      <c r="C36" s="15">
        <v>74</v>
      </c>
      <c r="D36" s="15">
        <v>62</v>
      </c>
      <c r="E36" s="15">
        <v>80</v>
      </c>
      <c r="F36" s="17">
        <v>3</v>
      </c>
      <c r="G36" s="16">
        <v>219</v>
      </c>
      <c r="H36" s="31"/>
      <c r="I36" s="16" t="s">
        <v>36</v>
      </c>
      <c r="J36" s="20" t="s">
        <v>64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19" customFormat="1" ht="20.25" customHeight="1">
      <c r="A37" s="33">
        <f ca="1" t="shared" si="0"/>
        <v>20</v>
      </c>
      <c r="B37" s="14" t="s">
        <v>65</v>
      </c>
      <c r="C37" s="15">
        <v>57</v>
      </c>
      <c r="D37" s="15">
        <v>68</v>
      </c>
      <c r="E37" s="15">
        <v>91</v>
      </c>
      <c r="F37" s="17">
        <v>0</v>
      </c>
      <c r="G37" s="16">
        <v>216</v>
      </c>
      <c r="H37" s="31"/>
      <c r="I37" s="16" t="s">
        <v>36</v>
      </c>
      <c r="J37" s="20" t="s">
        <v>66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67</v>
      </c>
      <c r="C38" s="15">
        <v>55</v>
      </c>
      <c r="D38" s="15">
        <v>70</v>
      </c>
      <c r="E38" s="15">
        <v>91</v>
      </c>
      <c r="F38" s="17">
        <v>0</v>
      </c>
      <c r="G38" s="16">
        <v>216</v>
      </c>
      <c r="H38" s="31"/>
      <c r="I38" s="16" t="s">
        <v>36</v>
      </c>
      <c r="J38" s="20" t="s">
        <v>68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42" customFormat="1" ht="20.25" customHeight="1">
      <c r="A39" s="35">
        <f ca="1" t="shared" si="0"/>
        <v>22</v>
      </c>
      <c r="B39" s="36" t="s">
        <v>69</v>
      </c>
      <c r="C39" s="37">
        <v>74</v>
      </c>
      <c r="D39" s="37">
        <v>68</v>
      </c>
      <c r="E39" s="37">
        <v>73</v>
      </c>
      <c r="F39" s="38">
        <v>0</v>
      </c>
      <c r="G39" s="39">
        <v>215</v>
      </c>
      <c r="H39" s="40"/>
      <c r="I39" s="39" t="s">
        <v>36</v>
      </c>
      <c r="J39" s="46" t="s">
        <v>240</v>
      </c>
      <c r="K39" s="46"/>
      <c r="L39" s="46"/>
      <c r="M39" s="46"/>
      <c r="N39" s="41"/>
      <c r="O39" s="41"/>
      <c r="P39" s="41"/>
      <c r="Q39" s="41"/>
      <c r="R39" s="41"/>
      <c r="S39" s="41"/>
    </row>
    <row r="40" spans="1:19" s="19" customFormat="1" ht="20.25" customHeight="1">
      <c r="A40" s="33">
        <f ca="1" t="shared" si="0"/>
        <v>23</v>
      </c>
      <c r="B40" s="14" t="s">
        <v>70</v>
      </c>
      <c r="C40" s="15">
        <v>87</v>
      </c>
      <c r="D40" s="15">
        <v>39</v>
      </c>
      <c r="E40" s="15">
        <v>85</v>
      </c>
      <c r="F40" s="17">
        <v>3</v>
      </c>
      <c r="G40" s="16">
        <v>214</v>
      </c>
      <c r="H40" s="31"/>
      <c r="I40" s="16" t="s">
        <v>36</v>
      </c>
      <c r="J40" s="20" t="s">
        <v>71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42" customFormat="1" ht="20.25" customHeight="1">
      <c r="A41" s="35">
        <f ca="1" t="shared" si="0"/>
        <v>24</v>
      </c>
      <c r="B41" s="43" t="s">
        <v>72</v>
      </c>
      <c r="C41" s="37">
        <v>74</v>
      </c>
      <c r="D41" s="37">
        <v>50</v>
      </c>
      <c r="E41" s="37">
        <v>87</v>
      </c>
      <c r="F41" s="38">
        <v>3</v>
      </c>
      <c r="G41" s="39">
        <v>214</v>
      </c>
      <c r="H41" s="40"/>
      <c r="I41" s="39" t="s">
        <v>36</v>
      </c>
      <c r="J41" s="46" t="s">
        <v>240</v>
      </c>
      <c r="K41" s="46"/>
      <c r="L41" s="46"/>
      <c r="M41" s="46"/>
      <c r="N41" s="41"/>
      <c r="O41" s="41"/>
      <c r="P41" s="41"/>
      <c r="Q41" s="41"/>
      <c r="R41" s="41"/>
      <c r="S41" s="41"/>
    </row>
    <row r="42" spans="1:19" s="19" customFormat="1" ht="20.25" customHeight="1">
      <c r="A42" s="33">
        <f ca="1">IF(OFFSET(A42,-1,0)&gt;=0,OFFSET(A42,-1,0)+1,1)</f>
        <v>25</v>
      </c>
      <c r="B42" s="14" t="s">
        <v>20</v>
      </c>
      <c r="C42" s="15">
        <v>74</v>
      </c>
      <c r="D42" s="15">
        <v>62</v>
      </c>
      <c r="E42" s="15">
        <v>76</v>
      </c>
      <c r="F42" s="17">
        <v>0</v>
      </c>
      <c r="G42" s="16">
        <v>212</v>
      </c>
      <c r="H42" s="31" t="s">
        <v>18</v>
      </c>
      <c r="I42" s="16" t="s">
        <v>36</v>
      </c>
      <c r="J42" s="20" t="s">
        <v>21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19" customFormat="1" ht="20.25" customHeight="1">
      <c r="A43" s="33">
        <f ca="1" t="shared" si="0"/>
        <v>26</v>
      </c>
      <c r="B43" s="14" t="s">
        <v>73</v>
      </c>
      <c r="C43" s="15">
        <v>63</v>
      </c>
      <c r="D43" s="15">
        <v>70</v>
      </c>
      <c r="E43" s="15">
        <v>78</v>
      </c>
      <c r="F43" s="17">
        <v>0</v>
      </c>
      <c r="G43" s="16">
        <v>211</v>
      </c>
      <c r="H43" s="31"/>
      <c r="I43" s="16" t="s">
        <v>36</v>
      </c>
      <c r="J43" s="20" t="s">
        <v>74</v>
      </c>
      <c r="K43" s="16"/>
      <c r="L43" s="32"/>
      <c r="M43" s="16"/>
      <c r="N43" s="18"/>
      <c r="O43" s="18"/>
      <c r="P43" s="18"/>
      <c r="Q43" s="18"/>
      <c r="R43" s="18"/>
      <c r="S43" s="18"/>
    </row>
    <row r="44" spans="1:19" s="19" customFormat="1" ht="20.25" customHeight="1">
      <c r="A44" s="33">
        <f aca="true" ca="1" t="shared" si="1" ref="A44:A75">IF(OFFSET(A44,-1,0)&gt;=0,OFFSET(A44,-1,0)+1,1)</f>
        <v>27</v>
      </c>
      <c r="B44" s="14" t="s">
        <v>75</v>
      </c>
      <c r="C44" s="15">
        <v>71</v>
      </c>
      <c r="D44" s="15">
        <v>68</v>
      </c>
      <c r="E44" s="15">
        <v>71</v>
      </c>
      <c r="F44" s="17">
        <v>0</v>
      </c>
      <c r="G44" s="16">
        <v>210</v>
      </c>
      <c r="H44" s="31"/>
      <c r="I44" s="16" t="s">
        <v>36</v>
      </c>
      <c r="J44" s="20" t="s">
        <v>76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19" customFormat="1" ht="20.25" customHeight="1">
      <c r="A45" s="33">
        <f ca="1" t="shared" si="1"/>
        <v>28</v>
      </c>
      <c r="B45" s="14" t="s">
        <v>77</v>
      </c>
      <c r="C45" s="15">
        <v>84</v>
      </c>
      <c r="D45" s="15">
        <v>45</v>
      </c>
      <c r="E45" s="15">
        <v>80</v>
      </c>
      <c r="F45" s="17">
        <v>0</v>
      </c>
      <c r="G45" s="16">
        <v>209</v>
      </c>
      <c r="H45" s="31"/>
      <c r="I45" s="16" t="s">
        <v>36</v>
      </c>
      <c r="J45" s="20" t="s">
        <v>78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ca="1" t="shared" si="1"/>
        <v>29</v>
      </c>
      <c r="B46" s="14" t="s">
        <v>79</v>
      </c>
      <c r="C46" s="15">
        <v>54</v>
      </c>
      <c r="D46" s="15">
        <v>76</v>
      </c>
      <c r="E46" s="15">
        <v>76</v>
      </c>
      <c r="F46" s="17">
        <v>3</v>
      </c>
      <c r="G46" s="16">
        <v>209</v>
      </c>
      <c r="H46" s="31"/>
      <c r="I46" s="16" t="s">
        <v>36</v>
      </c>
      <c r="J46" s="20" t="s">
        <v>80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19" customFormat="1" ht="20.25" customHeight="1">
      <c r="A47" s="33">
        <f ca="1" t="shared" si="1"/>
        <v>30</v>
      </c>
      <c r="B47" s="14" t="s">
        <v>81</v>
      </c>
      <c r="C47" s="15">
        <v>62</v>
      </c>
      <c r="D47" s="15">
        <v>70</v>
      </c>
      <c r="E47" s="15">
        <v>73</v>
      </c>
      <c r="F47" s="17">
        <v>3</v>
      </c>
      <c r="G47" s="16">
        <v>208</v>
      </c>
      <c r="H47" s="31"/>
      <c r="I47" s="16" t="s">
        <v>36</v>
      </c>
      <c r="J47" s="20" t="s">
        <v>82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42" customFormat="1" ht="20.25" customHeight="1">
      <c r="A48" s="35">
        <f ca="1" t="shared" si="1"/>
        <v>31</v>
      </c>
      <c r="B48" s="45" t="s">
        <v>83</v>
      </c>
      <c r="C48" s="37">
        <v>57</v>
      </c>
      <c r="D48" s="37">
        <v>56</v>
      </c>
      <c r="E48" s="37">
        <v>89</v>
      </c>
      <c r="F48" s="38">
        <v>4</v>
      </c>
      <c r="G48" s="39">
        <v>206</v>
      </c>
      <c r="H48" s="40"/>
      <c r="I48" s="39" t="s">
        <v>36</v>
      </c>
      <c r="J48" s="46" t="s">
        <v>240</v>
      </c>
      <c r="K48" s="46"/>
      <c r="L48" s="46"/>
      <c r="M48" s="46"/>
      <c r="N48" s="41"/>
      <c r="O48" s="41"/>
      <c r="P48" s="41"/>
      <c r="Q48" s="41"/>
      <c r="R48" s="41"/>
      <c r="S48" s="41"/>
    </row>
    <row r="49" spans="1:19" s="19" customFormat="1" ht="20.25" customHeight="1">
      <c r="A49" s="33">
        <f ca="1" t="shared" si="1"/>
        <v>32</v>
      </c>
      <c r="B49" s="14" t="s">
        <v>84</v>
      </c>
      <c r="C49" s="15">
        <v>61</v>
      </c>
      <c r="D49" s="15">
        <v>62</v>
      </c>
      <c r="E49" s="15">
        <v>82</v>
      </c>
      <c r="F49" s="17">
        <v>0</v>
      </c>
      <c r="G49" s="16">
        <v>205</v>
      </c>
      <c r="H49" s="31"/>
      <c r="I49" s="16" t="s">
        <v>36</v>
      </c>
      <c r="J49" s="20" t="s">
        <v>85</v>
      </c>
      <c r="K49" s="16"/>
      <c r="L49" s="32"/>
      <c r="M49" s="16"/>
      <c r="N49" s="18"/>
      <c r="O49" s="18"/>
      <c r="P49" s="18"/>
      <c r="Q49" s="18"/>
      <c r="R49" s="18"/>
      <c r="S49" s="18"/>
    </row>
    <row r="50" spans="1:19" s="19" customFormat="1" ht="20.25" customHeight="1">
      <c r="A50" s="33">
        <f ca="1" t="shared" si="1"/>
        <v>33</v>
      </c>
      <c r="B50" s="14" t="s">
        <v>86</v>
      </c>
      <c r="C50" s="15">
        <v>89</v>
      </c>
      <c r="D50" s="15">
        <v>39</v>
      </c>
      <c r="E50" s="15">
        <v>73</v>
      </c>
      <c r="F50" s="17">
        <v>3</v>
      </c>
      <c r="G50" s="16">
        <v>204</v>
      </c>
      <c r="H50" s="31"/>
      <c r="I50" s="16" t="s">
        <v>36</v>
      </c>
      <c r="J50" s="20" t="s">
        <v>87</v>
      </c>
      <c r="K50" s="16"/>
      <c r="L50" s="32"/>
      <c r="M50" s="16"/>
      <c r="N50" s="18"/>
      <c r="O50" s="18"/>
      <c r="P50" s="18"/>
      <c r="Q50" s="18"/>
      <c r="R50" s="18"/>
      <c r="S50" s="18"/>
    </row>
    <row r="51" spans="1:19" s="19" customFormat="1" ht="20.25" customHeight="1">
      <c r="A51" s="33">
        <f ca="1" t="shared" si="1"/>
        <v>34</v>
      </c>
      <c r="B51" s="14" t="s">
        <v>88</v>
      </c>
      <c r="C51" s="15">
        <v>66</v>
      </c>
      <c r="D51" s="15">
        <v>50</v>
      </c>
      <c r="E51" s="15">
        <v>85</v>
      </c>
      <c r="F51" s="17">
        <v>3</v>
      </c>
      <c r="G51" s="16">
        <v>204</v>
      </c>
      <c r="H51" s="31"/>
      <c r="I51" s="16" t="s">
        <v>36</v>
      </c>
      <c r="J51" s="20" t="s">
        <v>89</v>
      </c>
      <c r="K51" s="16"/>
      <c r="L51" s="32"/>
      <c r="M51" s="16"/>
      <c r="N51" s="18"/>
      <c r="O51" s="18"/>
      <c r="P51" s="18"/>
      <c r="Q51" s="18"/>
      <c r="R51" s="18"/>
      <c r="S51" s="18"/>
    </row>
    <row r="52" spans="1:19" s="42" customFormat="1" ht="20.25" customHeight="1">
      <c r="A52" s="35">
        <f ca="1" t="shared" si="1"/>
        <v>35</v>
      </c>
      <c r="B52" s="43" t="s">
        <v>90</v>
      </c>
      <c r="C52" s="37">
        <v>55</v>
      </c>
      <c r="D52" s="37">
        <v>70</v>
      </c>
      <c r="E52" s="37">
        <v>76</v>
      </c>
      <c r="F52" s="38">
        <v>3</v>
      </c>
      <c r="G52" s="39">
        <v>204</v>
      </c>
      <c r="H52" s="40"/>
      <c r="I52" s="39" t="s">
        <v>36</v>
      </c>
      <c r="J52" s="46" t="s">
        <v>245</v>
      </c>
      <c r="K52" s="46"/>
      <c r="L52" s="46"/>
      <c r="M52" s="46"/>
      <c r="N52" s="41"/>
      <c r="O52" s="41"/>
      <c r="P52" s="41"/>
      <c r="Q52" s="41"/>
      <c r="R52" s="41"/>
      <c r="S52" s="41"/>
    </row>
    <row r="53" spans="1:19" s="19" customFormat="1" ht="20.25" customHeight="1">
      <c r="A53" s="33">
        <f ca="1" t="shared" si="1"/>
        <v>36</v>
      </c>
      <c r="B53" s="14" t="s">
        <v>91</v>
      </c>
      <c r="C53" s="15">
        <v>75</v>
      </c>
      <c r="D53" s="15">
        <v>58</v>
      </c>
      <c r="E53" s="15">
        <v>70</v>
      </c>
      <c r="F53" s="17">
        <v>0</v>
      </c>
      <c r="G53" s="16">
        <v>203</v>
      </c>
      <c r="H53" s="31"/>
      <c r="I53" s="16" t="s">
        <v>36</v>
      </c>
      <c r="J53" s="20" t="s">
        <v>92</v>
      </c>
      <c r="K53" s="16"/>
      <c r="L53" s="32"/>
      <c r="M53" s="16"/>
      <c r="N53" s="18"/>
      <c r="O53" s="18"/>
      <c r="P53" s="18"/>
      <c r="Q53" s="18"/>
      <c r="R53" s="18"/>
      <c r="S53" s="18"/>
    </row>
    <row r="54" spans="1:19" s="19" customFormat="1" ht="20.25" customHeight="1">
      <c r="A54" s="33">
        <f ca="1" t="shared" si="1"/>
        <v>37</v>
      </c>
      <c r="B54" s="14" t="s">
        <v>93</v>
      </c>
      <c r="C54" s="15">
        <v>63</v>
      </c>
      <c r="D54" s="15">
        <v>62</v>
      </c>
      <c r="E54" s="15">
        <v>78</v>
      </c>
      <c r="F54" s="17">
        <v>0</v>
      </c>
      <c r="G54" s="16">
        <v>203</v>
      </c>
      <c r="H54" s="31"/>
      <c r="I54" s="16" t="s">
        <v>36</v>
      </c>
      <c r="J54" s="20" t="s">
        <v>94</v>
      </c>
      <c r="K54" s="16"/>
      <c r="L54" s="32"/>
      <c r="M54" s="16"/>
      <c r="N54" s="18"/>
      <c r="O54" s="18"/>
      <c r="P54" s="18"/>
      <c r="Q54" s="18"/>
      <c r="R54" s="18"/>
      <c r="S54" s="18"/>
    </row>
    <row r="55" spans="1:19" s="19" customFormat="1" ht="20.25" customHeight="1">
      <c r="A55" s="33">
        <f ca="1" t="shared" si="1"/>
        <v>38</v>
      </c>
      <c r="B55" s="14" t="s">
        <v>95</v>
      </c>
      <c r="C55" s="15">
        <v>61</v>
      </c>
      <c r="D55" s="15">
        <v>70</v>
      </c>
      <c r="E55" s="15">
        <v>72</v>
      </c>
      <c r="F55" s="17">
        <v>0</v>
      </c>
      <c r="G55" s="16">
        <v>203</v>
      </c>
      <c r="H55" s="31"/>
      <c r="I55" s="16" t="s">
        <v>36</v>
      </c>
      <c r="J55" s="20" t="s">
        <v>96</v>
      </c>
      <c r="K55" s="16"/>
      <c r="L55" s="32"/>
      <c r="M55" s="16"/>
      <c r="N55" s="18"/>
      <c r="O55" s="18"/>
      <c r="P55" s="18"/>
      <c r="Q55" s="18"/>
      <c r="R55" s="18"/>
      <c r="S55" s="18"/>
    </row>
    <row r="56" spans="1:19" s="19" customFormat="1" ht="20.25" customHeight="1">
      <c r="A56" s="33">
        <f ca="1">IF(OFFSET(A56,-1,0)&gt;=0,OFFSET(A56,-1,0)+1,1)</f>
        <v>39</v>
      </c>
      <c r="B56" s="14" t="s">
        <v>107</v>
      </c>
      <c r="C56" s="15">
        <v>61</v>
      </c>
      <c r="D56" s="15">
        <v>45</v>
      </c>
      <c r="E56" s="15">
        <v>94</v>
      </c>
      <c r="F56" s="17">
        <v>3</v>
      </c>
      <c r="G56" s="16">
        <v>203</v>
      </c>
      <c r="H56" s="31"/>
      <c r="I56" s="16" t="s">
        <v>36</v>
      </c>
      <c r="J56" s="20" t="s">
        <v>108</v>
      </c>
      <c r="K56" s="16"/>
      <c r="L56" s="32"/>
      <c r="M56" s="16"/>
      <c r="N56" s="18"/>
      <c r="O56" s="18"/>
      <c r="P56" s="18"/>
      <c r="Q56" s="18"/>
      <c r="R56" s="18"/>
      <c r="S56" s="18"/>
    </row>
    <row r="57" spans="1:19" s="19" customFormat="1" ht="20.25" customHeight="1">
      <c r="A57" s="33">
        <f ca="1" t="shared" si="1"/>
        <v>40</v>
      </c>
      <c r="B57" s="14" t="s">
        <v>97</v>
      </c>
      <c r="C57" s="15">
        <v>70</v>
      </c>
      <c r="D57" s="15">
        <v>62</v>
      </c>
      <c r="E57" s="15">
        <v>69</v>
      </c>
      <c r="F57" s="17">
        <v>0</v>
      </c>
      <c r="G57" s="16">
        <v>201</v>
      </c>
      <c r="H57" s="31"/>
      <c r="I57" s="16" t="s">
        <v>36</v>
      </c>
      <c r="J57" s="20" t="s">
        <v>98</v>
      </c>
      <c r="K57" s="16"/>
      <c r="L57" s="32"/>
      <c r="M57" s="16"/>
      <c r="N57" s="18"/>
      <c r="O57" s="18"/>
      <c r="P57" s="18"/>
      <c r="Q57" s="18"/>
      <c r="R57" s="18"/>
      <c r="S57" s="18"/>
    </row>
    <row r="58" spans="1:19" s="19" customFormat="1" ht="20.25" customHeight="1">
      <c r="A58" s="33">
        <f ca="1" t="shared" si="1"/>
        <v>41</v>
      </c>
      <c r="B58" s="14" t="s">
        <v>99</v>
      </c>
      <c r="C58" s="15">
        <v>69</v>
      </c>
      <c r="D58" s="15">
        <v>56</v>
      </c>
      <c r="E58" s="15">
        <v>76</v>
      </c>
      <c r="F58" s="17">
        <v>0</v>
      </c>
      <c r="G58" s="16">
        <v>201</v>
      </c>
      <c r="H58" s="31"/>
      <c r="I58" s="16" t="s">
        <v>36</v>
      </c>
      <c r="J58" s="20" t="s">
        <v>100</v>
      </c>
      <c r="K58" s="16"/>
      <c r="L58" s="32"/>
      <c r="M58" s="16"/>
      <c r="N58" s="18"/>
      <c r="O58" s="18"/>
      <c r="P58" s="18"/>
      <c r="Q58" s="18"/>
      <c r="R58" s="18"/>
      <c r="S58" s="18"/>
    </row>
    <row r="59" spans="1:19" s="19" customFormat="1" ht="20.25" customHeight="1">
      <c r="A59" s="33">
        <f ca="1" t="shared" si="1"/>
        <v>42</v>
      </c>
      <c r="B59" s="14" t="s">
        <v>101</v>
      </c>
      <c r="C59" s="15">
        <v>59</v>
      </c>
      <c r="D59" s="15">
        <v>70</v>
      </c>
      <c r="E59" s="15">
        <v>72</v>
      </c>
      <c r="F59" s="17">
        <v>0</v>
      </c>
      <c r="G59" s="16">
        <v>201</v>
      </c>
      <c r="H59" s="31"/>
      <c r="I59" s="16" t="s">
        <v>36</v>
      </c>
      <c r="J59" s="20" t="s">
        <v>102</v>
      </c>
      <c r="K59" s="16"/>
      <c r="L59" s="32"/>
      <c r="M59" s="16"/>
      <c r="N59" s="18"/>
      <c r="O59" s="18"/>
      <c r="P59" s="18"/>
      <c r="Q59" s="18"/>
      <c r="R59" s="18"/>
      <c r="S59" s="18"/>
    </row>
    <row r="60" spans="1:19" s="19" customFormat="1" ht="20.25" customHeight="1">
      <c r="A60" s="33">
        <f ca="1" t="shared" si="1"/>
        <v>43</v>
      </c>
      <c r="B60" s="14" t="s">
        <v>103</v>
      </c>
      <c r="C60" s="15">
        <v>57</v>
      </c>
      <c r="D60" s="15">
        <v>50</v>
      </c>
      <c r="E60" s="15">
        <v>94</v>
      </c>
      <c r="F60" s="17">
        <v>0</v>
      </c>
      <c r="G60" s="16">
        <v>201</v>
      </c>
      <c r="H60" s="31"/>
      <c r="I60" s="16" t="s">
        <v>36</v>
      </c>
      <c r="J60" s="20" t="s">
        <v>104</v>
      </c>
      <c r="K60" s="16"/>
      <c r="L60" s="32"/>
      <c r="M60" s="16"/>
      <c r="N60" s="18"/>
      <c r="O60" s="18"/>
      <c r="P60" s="18"/>
      <c r="Q60" s="18"/>
      <c r="R60" s="18"/>
      <c r="S60" s="18"/>
    </row>
    <row r="61" spans="1:19" s="19" customFormat="1" ht="20.25" customHeight="1">
      <c r="A61" s="33">
        <f ca="1" t="shared" si="1"/>
        <v>44</v>
      </c>
      <c r="B61" s="14" t="s">
        <v>105</v>
      </c>
      <c r="C61" s="15">
        <v>53</v>
      </c>
      <c r="D61" s="15">
        <v>72</v>
      </c>
      <c r="E61" s="15">
        <v>73</v>
      </c>
      <c r="F61" s="17">
        <v>3</v>
      </c>
      <c r="G61" s="16">
        <v>201</v>
      </c>
      <c r="H61" s="31" t="s">
        <v>42</v>
      </c>
      <c r="I61" s="16" t="s">
        <v>36</v>
      </c>
      <c r="J61" s="20" t="s">
        <v>106</v>
      </c>
      <c r="K61" s="16"/>
      <c r="L61" s="32"/>
      <c r="M61" s="16"/>
      <c r="N61" s="18"/>
      <c r="O61" s="18"/>
      <c r="P61" s="18"/>
      <c r="Q61" s="18"/>
      <c r="R61" s="18"/>
      <c r="S61" s="18"/>
    </row>
    <row r="62" spans="1:19" s="19" customFormat="1" ht="20.25" customHeight="1">
      <c r="A62" s="33">
        <f ca="1" t="shared" si="1"/>
        <v>45</v>
      </c>
      <c r="B62" s="14" t="s">
        <v>109</v>
      </c>
      <c r="C62" s="15">
        <v>68</v>
      </c>
      <c r="D62" s="15">
        <v>68</v>
      </c>
      <c r="E62" s="15">
        <v>60</v>
      </c>
      <c r="F62" s="17">
        <v>3</v>
      </c>
      <c r="G62" s="16">
        <v>199</v>
      </c>
      <c r="H62" s="31"/>
      <c r="I62" s="16" t="s">
        <v>36</v>
      </c>
      <c r="J62" s="20" t="s">
        <v>110</v>
      </c>
      <c r="K62" s="16"/>
      <c r="L62" s="32"/>
      <c r="M62" s="16"/>
      <c r="N62" s="18"/>
      <c r="O62" s="18"/>
      <c r="P62" s="18"/>
      <c r="Q62" s="18"/>
      <c r="R62" s="18"/>
      <c r="S62" s="18"/>
    </row>
    <row r="63" spans="1:19" s="42" customFormat="1" ht="20.25" customHeight="1">
      <c r="A63" s="35">
        <f ca="1" t="shared" si="1"/>
        <v>46</v>
      </c>
      <c r="B63" s="36" t="s">
        <v>111</v>
      </c>
      <c r="C63" s="37">
        <v>60</v>
      </c>
      <c r="D63" s="37">
        <v>45</v>
      </c>
      <c r="E63" s="37">
        <v>94</v>
      </c>
      <c r="F63" s="38">
        <v>0</v>
      </c>
      <c r="G63" s="39">
        <v>199</v>
      </c>
      <c r="H63" s="40"/>
      <c r="I63" s="39" t="s">
        <v>244</v>
      </c>
      <c r="J63" s="46" t="s">
        <v>243</v>
      </c>
      <c r="K63" s="46"/>
      <c r="L63" s="46"/>
      <c r="M63" s="46"/>
      <c r="N63" s="41"/>
      <c r="O63" s="41"/>
      <c r="P63" s="41"/>
      <c r="Q63" s="41"/>
      <c r="R63" s="41"/>
      <c r="S63" s="41"/>
    </row>
    <row r="64" spans="1:19" s="19" customFormat="1" ht="20.25" customHeight="1">
      <c r="A64" s="33">
        <f ca="1" t="shared" si="1"/>
        <v>47</v>
      </c>
      <c r="B64" s="14" t="s">
        <v>112</v>
      </c>
      <c r="C64" s="15">
        <v>70</v>
      </c>
      <c r="D64" s="15">
        <v>50</v>
      </c>
      <c r="E64" s="15">
        <v>78</v>
      </c>
      <c r="F64" s="17">
        <v>0</v>
      </c>
      <c r="G64" s="16">
        <v>198</v>
      </c>
      <c r="H64" s="31"/>
      <c r="I64" s="16" t="s">
        <v>36</v>
      </c>
      <c r="J64" s="20" t="s">
        <v>113</v>
      </c>
      <c r="K64" s="16"/>
      <c r="L64" s="32"/>
      <c r="M64" s="16"/>
      <c r="N64" s="18"/>
      <c r="O64" s="18"/>
      <c r="P64" s="18"/>
      <c r="Q64" s="18"/>
      <c r="R64" s="18"/>
      <c r="S64" s="18"/>
    </row>
    <row r="65" spans="1:19" s="19" customFormat="1" ht="20.25" customHeight="1">
      <c r="A65" s="33">
        <f ca="1" t="shared" si="1"/>
        <v>48</v>
      </c>
      <c r="B65" s="14" t="s">
        <v>114</v>
      </c>
      <c r="C65" s="15">
        <v>66</v>
      </c>
      <c r="D65" s="15">
        <v>56</v>
      </c>
      <c r="E65" s="15">
        <v>72</v>
      </c>
      <c r="F65" s="17">
        <v>4</v>
      </c>
      <c r="G65" s="16">
        <v>198</v>
      </c>
      <c r="H65" s="31"/>
      <c r="I65" s="16" t="s">
        <v>36</v>
      </c>
      <c r="J65" s="20" t="s">
        <v>115</v>
      </c>
      <c r="K65" s="16"/>
      <c r="L65" s="32"/>
      <c r="M65" s="16"/>
      <c r="N65" s="18"/>
      <c r="O65" s="18"/>
      <c r="P65" s="18"/>
      <c r="Q65" s="18"/>
      <c r="R65" s="18"/>
      <c r="S65" s="18"/>
    </row>
    <row r="66" spans="1:19" s="19" customFormat="1" ht="20.25" customHeight="1">
      <c r="A66" s="33">
        <f ca="1" t="shared" si="1"/>
        <v>49</v>
      </c>
      <c r="B66" s="14" t="s">
        <v>116</v>
      </c>
      <c r="C66" s="15">
        <v>60</v>
      </c>
      <c r="D66" s="15">
        <v>62</v>
      </c>
      <c r="E66" s="15">
        <v>71</v>
      </c>
      <c r="F66" s="17">
        <v>3</v>
      </c>
      <c r="G66" s="16">
        <v>196</v>
      </c>
      <c r="H66" s="31"/>
      <c r="I66" s="16" t="s">
        <v>36</v>
      </c>
      <c r="J66" s="20" t="s">
        <v>117</v>
      </c>
      <c r="K66" s="16"/>
      <c r="L66" s="32"/>
      <c r="M66" s="16"/>
      <c r="N66" s="18"/>
      <c r="O66" s="18"/>
      <c r="P66" s="18"/>
      <c r="Q66" s="18"/>
      <c r="R66" s="18"/>
      <c r="S66" s="18"/>
    </row>
    <row r="67" spans="1:19" s="19" customFormat="1" ht="20.25" customHeight="1">
      <c r="A67" s="33">
        <f ca="1" t="shared" si="1"/>
        <v>50</v>
      </c>
      <c r="B67" s="14" t="s">
        <v>118</v>
      </c>
      <c r="C67" s="15">
        <v>57</v>
      </c>
      <c r="D67" s="15">
        <v>68</v>
      </c>
      <c r="E67" s="15">
        <v>71</v>
      </c>
      <c r="F67" s="17">
        <v>0</v>
      </c>
      <c r="G67" s="16">
        <v>196</v>
      </c>
      <c r="H67" s="31"/>
      <c r="I67" s="16" t="s">
        <v>36</v>
      </c>
      <c r="J67" s="20" t="s">
        <v>119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19" customFormat="1" ht="20.25" customHeight="1">
      <c r="A68" s="33">
        <f ca="1" t="shared" si="1"/>
        <v>51</v>
      </c>
      <c r="B68" s="14" t="s">
        <v>120</v>
      </c>
      <c r="C68" s="15">
        <v>63</v>
      </c>
      <c r="D68" s="15">
        <v>56</v>
      </c>
      <c r="E68" s="15">
        <v>76</v>
      </c>
      <c r="F68" s="17">
        <v>0</v>
      </c>
      <c r="G68" s="16">
        <v>195</v>
      </c>
      <c r="H68" s="31"/>
      <c r="I68" s="16" t="s">
        <v>36</v>
      </c>
      <c r="J68" s="20" t="s">
        <v>121</v>
      </c>
      <c r="K68" s="16"/>
      <c r="L68" s="32"/>
      <c r="M68" s="16"/>
      <c r="N68" s="18"/>
      <c r="O68" s="18"/>
      <c r="P68" s="18"/>
      <c r="Q68" s="18"/>
      <c r="R68" s="18"/>
      <c r="S68" s="18"/>
    </row>
    <row r="69" spans="1:19" s="19" customFormat="1" ht="20.25" customHeight="1">
      <c r="A69" s="33">
        <f ca="1" t="shared" si="1"/>
        <v>52</v>
      </c>
      <c r="B69" s="14" t="s">
        <v>122</v>
      </c>
      <c r="C69" s="15">
        <v>57</v>
      </c>
      <c r="D69" s="15">
        <v>68</v>
      </c>
      <c r="E69" s="15">
        <v>70</v>
      </c>
      <c r="F69" s="17">
        <v>0</v>
      </c>
      <c r="G69" s="16">
        <v>195</v>
      </c>
      <c r="H69" s="31"/>
      <c r="I69" s="16" t="s">
        <v>36</v>
      </c>
      <c r="J69" s="20" t="s">
        <v>123</v>
      </c>
      <c r="K69" s="16"/>
      <c r="L69" s="32"/>
      <c r="M69" s="16"/>
      <c r="N69" s="18"/>
      <c r="O69" s="18"/>
      <c r="P69" s="18"/>
      <c r="Q69" s="18"/>
      <c r="R69" s="18"/>
      <c r="S69" s="18"/>
    </row>
    <row r="70" spans="1:19" s="19" customFormat="1" ht="20.25" customHeight="1">
      <c r="A70" s="33">
        <f ca="1" t="shared" si="1"/>
        <v>53</v>
      </c>
      <c r="B70" s="14" t="s">
        <v>124</v>
      </c>
      <c r="C70" s="15">
        <v>72</v>
      </c>
      <c r="D70" s="15">
        <v>39</v>
      </c>
      <c r="E70" s="15">
        <v>82</v>
      </c>
      <c r="F70" s="17">
        <v>0</v>
      </c>
      <c r="G70" s="16">
        <v>193</v>
      </c>
      <c r="H70" s="31"/>
      <c r="I70" s="16" t="s">
        <v>36</v>
      </c>
      <c r="J70" s="20" t="s">
        <v>125</v>
      </c>
      <c r="K70" s="16"/>
      <c r="L70" s="32"/>
      <c r="M70" s="16"/>
      <c r="N70" s="18"/>
      <c r="O70" s="18"/>
      <c r="P70" s="18"/>
      <c r="Q70" s="18"/>
      <c r="R70" s="18"/>
      <c r="S70" s="18"/>
    </row>
    <row r="71" spans="1:19" s="19" customFormat="1" ht="20.25" customHeight="1">
      <c r="A71" s="33">
        <f ca="1" t="shared" si="1"/>
        <v>54</v>
      </c>
      <c r="B71" s="34" t="s">
        <v>126</v>
      </c>
      <c r="C71" s="15">
        <v>71</v>
      </c>
      <c r="D71" s="15">
        <v>50</v>
      </c>
      <c r="E71" s="15">
        <v>72</v>
      </c>
      <c r="F71" s="17">
        <v>0</v>
      </c>
      <c r="G71" s="16">
        <v>193</v>
      </c>
      <c r="H71" s="31"/>
      <c r="I71" s="16" t="s">
        <v>36</v>
      </c>
      <c r="J71" s="20" t="s">
        <v>127</v>
      </c>
      <c r="K71" s="16"/>
      <c r="L71" s="32"/>
      <c r="M71" s="16"/>
      <c r="N71" s="18"/>
      <c r="O71" s="18"/>
      <c r="P71" s="18"/>
      <c r="Q71" s="18"/>
      <c r="R71" s="18"/>
      <c r="S71" s="18"/>
    </row>
    <row r="72" spans="1:19" s="19" customFormat="1" ht="20.25" customHeight="1">
      <c r="A72" s="33">
        <f ca="1" t="shared" si="1"/>
        <v>55</v>
      </c>
      <c r="B72" s="14" t="s">
        <v>128</v>
      </c>
      <c r="C72" s="15">
        <v>70</v>
      </c>
      <c r="D72" s="15">
        <v>62</v>
      </c>
      <c r="E72" s="15">
        <v>61</v>
      </c>
      <c r="F72" s="17">
        <v>0</v>
      </c>
      <c r="G72" s="16">
        <v>193</v>
      </c>
      <c r="H72" s="31"/>
      <c r="I72" s="16" t="s">
        <v>36</v>
      </c>
      <c r="J72" s="20" t="s">
        <v>129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42" customFormat="1" ht="20.25" customHeight="1">
      <c r="A73" s="35">
        <f ca="1" t="shared" si="1"/>
        <v>56</v>
      </c>
      <c r="B73" s="36" t="s">
        <v>130</v>
      </c>
      <c r="C73" s="37">
        <v>57</v>
      </c>
      <c r="D73" s="37">
        <v>62</v>
      </c>
      <c r="E73" s="37">
        <v>71</v>
      </c>
      <c r="F73" s="38">
        <v>3</v>
      </c>
      <c r="G73" s="39">
        <v>193</v>
      </c>
      <c r="H73" s="40"/>
      <c r="I73" s="39" t="s">
        <v>244</v>
      </c>
      <c r="J73" s="46" t="s">
        <v>243</v>
      </c>
      <c r="K73" s="46"/>
      <c r="L73" s="46"/>
      <c r="M73" s="46"/>
      <c r="N73" s="41"/>
      <c r="O73" s="41"/>
      <c r="P73" s="41"/>
      <c r="Q73" s="41"/>
      <c r="R73" s="41"/>
      <c r="S73" s="41"/>
    </row>
    <row r="74" spans="1:19" s="19" customFormat="1" ht="20.25" customHeight="1">
      <c r="A74" s="33">
        <f ca="1" t="shared" si="1"/>
        <v>57</v>
      </c>
      <c r="B74" s="14" t="s">
        <v>131</v>
      </c>
      <c r="C74" s="15">
        <v>52</v>
      </c>
      <c r="D74" s="15">
        <v>70</v>
      </c>
      <c r="E74" s="15">
        <v>71</v>
      </c>
      <c r="F74" s="17">
        <v>0</v>
      </c>
      <c r="G74" s="16">
        <v>193</v>
      </c>
      <c r="H74" s="31"/>
      <c r="I74" s="16" t="s">
        <v>36</v>
      </c>
      <c r="J74" s="20" t="s">
        <v>132</v>
      </c>
      <c r="K74" s="16"/>
      <c r="L74" s="32"/>
      <c r="M74" s="16"/>
      <c r="N74" s="18"/>
      <c r="O74" s="18"/>
      <c r="P74" s="18"/>
      <c r="Q74" s="18"/>
      <c r="R74" s="18"/>
      <c r="S74" s="18"/>
    </row>
    <row r="75" spans="1:19" s="19" customFormat="1" ht="20.25" customHeight="1">
      <c r="A75" s="33">
        <f ca="1" t="shared" si="1"/>
        <v>58</v>
      </c>
      <c r="B75" s="14" t="s">
        <v>133</v>
      </c>
      <c r="C75" s="15">
        <v>77</v>
      </c>
      <c r="D75" s="15">
        <v>39</v>
      </c>
      <c r="E75" s="15">
        <v>76</v>
      </c>
      <c r="F75" s="17">
        <v>0</v>
      </c>
      <c r="G75" s="16">
        <v>192</v>
      </c>
      <c r="H75" s="31"/>
      <c r="I75" s="16" t="s">
        <v>36</v>
      </c>
      <c r="J75" s="20" t="s">
        <v>134</v>
      </c>
      <c r="K75" s="16"/>
      <c r="L75" s="32"/>
      <c r="M75" s="16"/>
      <c r="N75" s="18"/>
      <c r="O75" s="18"/>
      <c r="P75" s="18"/>
      <c r="Q75" s="18"/>
      <c r="R75" s="18"/>
      <c r="S75" s="18"/>
    </row>
    <row r="76" spans="1:19" s="19" customFormat="1" ht="20.25" customHeight="1">
      <c r="A76" s="33">
        <f aca="true" ca="1" t="shared" si="2" ref="A76:A107">IF(OFFSET(A76,-1,0)&gt;=0,OFFSET(A76,-1,0)+1,1)</f>
        <v>59</v>
      </c>
      <c r="B76" s="14" t="s">
        <v>135</v>
      </c>
      <c r="C76" s="15">
        <v>74</v>
      </c>
      <c r="D76" s="15">
        <v>45</v>
      </c>
      <c r="E76" s="15">
        <v>73</v>
      </c>
      <c r="F76" s="17">
        <v>0</v>
      </c>
      <c r="G76" s="16">
        <v>192</v>
      </c>
      <c r="H76" s="31"/>
      <c r="I76" s="16" t="s">
        <v>36</v>
      </c>
      <c r="J76" s="20" t="s">
        <v>136</v>
      </c>
      <c r="K76" s="16"/>
      <c r="L76" s="32"/>
      <c r="M76" s="16"/>
      <c r="N76" s="18"/>
      <c r="O76" s="18"/>
      <c r="P76" s="18"/>
      <c r="Q76" s="18"/>
      <c r="R76" s="18"/>
      <c r="S76" s="18"/>
    </row>
    <row r="77" spans="1:19" s="19" customFormat="1" ht="20.25" customHeight="1">
      <c r="A77" s="33">
        <f ca="1">IF(OFFSET(A77,-1,0)&gt;=0,OFFSET(A77,-1,0)+1,1)</f>
        <v>60</v>
      </c>
      <c r="B77" s="14" t="s">
        <v>145</v>
      </c>
      <c r="C77" s="15">
        <v>66</v>
      </c>
      <c r="D77" s="15">
        <v>50</v>
      </c>
      <c r="E77" s="15">
        <v>72</v>
      </c>
      <c r="F77" s="17">
        <v>3</v>
      </c>
      <c r="G77" s="16">
        <v>191</v>
      </c>
      <c r="H77" s="31"/>
      <c r="I77" s="16" t="s">
        <v>36</v>
      </c>
      <c r="J77" s="20" t="s">
        <v>146</v>
      </c>
      <c r="K77" s="16"/>
      <c r="L77" s="32"/>
      <c r="M77" s="16"/>
      <c r="N77" s="18"/>
      <c r="O77" s="18"/>
      <c r="P77" s="18"/>
      <c r="Q77" s="18"/>
      <c r="R77" s="18"/>
      <c r="S77" s="18"/>
    </row>
    <row r="78" spans="1:19" s="19" customFormat="1" ht="20.25" customHeight="1">
      <c r="A78" s="33">
        <f ca="1" t="shared" si="2"/>
        <v>61</v>
      </c>
      <c r="B78" s="14" t="s">
        <v>137</v>
      </c>
      <c r="C78" s="15">
        <v>63</v>
      </c>
      <c r="D78" s="15">
        <v>50</v>
      </c>
      <c r="E78" s="15">
        <v>78</v>
      </c>
      <c r="F78" s="17">
        <v>0</v>
      </c>
      <c r="G78" s="16">
        <v>191</v>
      </c>
      <c r="H78" s="31"/>
      <c r="I78" s="16" t="s">
        <v>36</v>
      </c>
      <c r="J78" s="20" t="s">
        <v>138</v>
      </c>
      <c r="K78" s="16"/>
      <c r="L78" s="32"/>
      <c r="M78" s="16"/>
      <c r="N78" s="18"/>
      <c r="O78" s="18"/>
      <c r="P78" s="18"/>
      <c r="Q78" s="18"/>
      <c r="R78" s="18"/>
      <c r="S78" s="18"/>
    </row>
    <row r="79" spans="1:19" s="19" customFormat="1" ht="20.25" customHeight="1">
      <c r="A79" s="33">
        <f ca="1" t="shared" si="2"/>
        <v>62</v>
      </c>
      <c r="B79" s="14" t="s">
        <v>139</v>
      </c>
      <c r="C79" s="15">
        <v>68</v>
      </c>
      <c r="D79" s="15">
        <v>62</v>
      </c>
      <c r="E79" s="15">
        <v>60</v>
      </c>
      <c r="F79" s="17">
        <v>0</v>
      </c>
      <c r="G79" s="16">
        <v>190</v>
      </c>
      <c r="H79" s="31"/>
      <c r="I79" s="16" t="s">
        <v>36</v>
      </c>
      <c r="J79" s="20" t="s">
        <v>140</v>
      </c>
      <c r="K79" s="16"/>
      <c r="L79" s="32"/>
      <c r="M79" s="16"/>
      <c r="N79" s="18"/>
      <c r="O79" s="18"/>
      <c r="P79" s="18"/>
      <c r="Q79" s="18"/>
      <c r="R79" s="18"/>
      <c r="S79" s="18"/>
    </row>
    <row r="80" spans="1:19" s="19" customFormat="1" ht="20.25" customHeight="1">
      <c r="A80" s="33">
        <f ca="1" t="shared" si="2"/>
        <v>63</v>
      </c>
      <c r="B80" s="14" t="s">
        <v>141</v>
      </c>
      <c r="C80" s="15">
        <v>56</v>
      </c>
      <c r="D80" s="15">
        <v>62</v>
      </c>
      <c r="E80" s="15">
        <v>72</v>
      </c>
      <c r="F80" s="17">
        <v>0</v>
      </c>
      <c r="G80" s="16">
        <v>190</v>
      </c>
      <c r="H80" s="31"/>
      <c r="I80" s="16" t="s">
        <v>36</v>
      </c>
      <c r="J80" s="20" t="s">
        <v>142</v>
      </c>
      <c r="K80" s="16"/>
      <c r="L80" s="32"/>
      <c r="M80" s="16"/>
      <c r="N80" s="18"/>
      <c r="O80" s="18"/>
      <c r="P80" s="18"/>
      <c r="Q80" s="18"/>
      <c r="R80" s="18"/>
      <c r="S80" s="18"/>
    </row>
    <row r="81" spans="1:19" s="19" customFormat="1" ht="20.25" customHeight="1">
      <c r="A81" s="33">
        <f ca="1" t="shared" si="2"/>
        <v>64</v>
      </c>
      <c r="B81" s="14" t="s">
        <v>143</v>
      </c>
      <c r="C81" s="15">
        <v>57</v>
      </c>
      <c r="D81" s="15">
        <v>68</v>
      </c>
      <c r="E81" s="15">
        <v>64</v>
      </c>
      <c r="F81" s="17">
        <v>0</v>
      </c>
      <c r="G81" s="16">
        <v>189</v>
      </c>
      <c r="H81" s="31" t="s">
        <v>42</v>
      </c>
      <c r="I81" s="16" t="s">
        <v>36</v>
      </c>
      <c r="J81" s="20" t="s">
        <v>144</v>
      </c>
      <c r="K81" s="16"/>
      <c r="L81" s="32"/>
      <c r="M81" s="16"/>
      <c r="N81" s="18"/>
      <c r="O81" s="18"/>
      <c r="P81" s="18"/>
      <c r="Q81" s="18"/>
      <c r="R81" s="18"/>
      <c r="S81" s="18"/>
    </row>
    <row r="82" spans="1:19" s="19" customFormat="1" ht="20.25" customHeight="1">
      <c r="A82" s="33">
        <f ca="1" t="shared" si="2"/>
        <v>65</v>
      </c>
      <c r="B82" s="14" t="s">
        <v>147</v>
      </c>
      <c r="C82" s="15">
        <v>52</v>
      </c>
      <c r="D82" s="15">
        <v>50</v>
      </c>
      <c r="E82" s="15">
        <v>85</v>
      </c>
      <c r="F82" s="17">
        <v>0</v>
      </c>
      <c r="G82" s="16">
        <v>187</v>
      </c>
      <c r="H82" s="31"/>
      <c r="I82" s="16" t="s">
        <v>36</v>
      </c>
      <c r="J82" s="20" t="s">
        <v>148</v>
      </c>
      <c r="K82" s="16"/>
      <c r="L82" s="32"/>
      <c r="M82" s="16"/>
      <c r="N82" s="18"/>
      <c r="O82" s="18"/>
      <c r="P82" s="18"/>
      <c r="Q82" s="18"/>
      <c r="R82" s="18"/>
      <c r="S82" s="18"/>
    </row>
    <row r="83" spans="1:19" s="19" customFormat="1" ht="20.25" customHeight="1">
      <c r="A83" s="33">
        <f ca="1" t="shared" si="2"/>
        <v>66</v>
      </c>
      <c r="B83" s="14" t="s">
        <v>149</v>
      </c>
      <c r="C83" s="15">
        <v>52</v>
      </c>
      <c r="D83" s="15">
        <v>62</v>
      </c>
      <c r="E83" s="15">
        <v>72</v>
      </c>
      <c r="F83" s="17">
        <v>0</v>
      </c>
      <c r="G83" s="16">
        <v>186</v>
      </c>
      <c r="H83" s="31"/>
      <c r="I83" s="16" t="s">
        <v>36</v>
      </c>
      <c r="J83" s="20" t="s">
        <v>150</v>
      </c>
      <c r="K83" s="16"/>
      <c r="L83" s="32"/>
      <c r="M83" s="16"/>
      <c r="N83" s="18"/>
      <c r="O83" s="18"/>
      <c r="P83" s="18"/>
      <c r="Q83" s="18"/>
      <c r="R83" s="18"/>
      <c r="S83" s="18"/>
    </row>
    <row r="84" spans="1:19" s="19" customFormat="1" ht="20.25" customHeight="1">
      <c r="A84" s="33">
        <f ca="1" t="shared" si="2"/>
        <v>67</v>
      </c>
      <c r="B84" s="14" t="s">
        <v>151</v>
      </c>
      <c r="C84" s="15">
        <v>51</v>
      </c>
      <c r="D84" s="15">
        <v>50</v>
      </c>
      <c r="E84" s="15">
        <v>85</v>
      </c>
      <c r="F84" s="17">
        <v>0</v>
      </c>
      <c r="G84" s="16">
        <v>186</v>
      </c>
      <c r="H84" s="31"/>
      <c r="I84" s="16" t="s">
        <v>36</v>
      </c>
      <c r="J84" s="20" t="s">
        <v>152</v>
      </c>
      <c r="K84" s="16"/>
      <c r="L84" s="32"/>
      <c r="M84" s="16"/>
      <c r="N84" s="18"/>
      <c r="O84" s="18"/>
      <c r="P84" s="18"/>
      <c r="Q84" s="18"/>
      <c r="R84" s="18"/>
      <c r="S84" s="18"/>
    </row>
    <row r="85" spans="1:19" s="19" customFormat="1" ht="20.25" customHeight="1">
      <c r="A85" s="33">
        <f ca="1" t="shared" si="2"/>
        <v>68</v>
      </c>
      <c r="B85" s="14" t="s">
        <v>153</v>
      </c>
      <c r="C85" s="15">
        <v>56</v>
      </c>
      <c r="D85" s="15">
        <v>74</v>
      </c>
      <c r="E85" s="15">
        <v>54</v>
      </c>
      <c r="F85" s="17">
        <v>0</v>
      </c>
      <c r="G85" s="16">
        <v>184</v>
      </c>
      <c r="H85" s="31"/>
      <c r="I85" s="16" t="s">
        <v>36</v>
      </c>
      <c r="J85" s="20" t="s">
        <v>154</v>
      </c>
      <c r="K85" s="16"/>
      <c r="L85" s="32"/>
      <c r="M85" s="16"/>
      <c r="N85" s="18"/>
      <c r="O85" s="18"/>
      <c r="P85" s="18"/>
      <c r="Q85" s="18"/>
      <c r="R85" s="18"/>
      <c r="S85" s="18"/>
    </row>
    <row r="86" spans="1:19" s="19" customFormat="1" ht="20.25" customHeight="1">
      <c r="A86" s="33">
        <f ca="1" t="shared" si="2"/>
        <v>69</v>
      </c>
      <c r="B86" s="14" t="s">
        <v>155</v>
      </c>
      <c r="C86" s="15">
        <v>56</v>
      </c>
      <c r="D86" s="15">
        <v>56</v>
      </c>
      <c r="E86" s="15">
        <v>70</v>
      </c>
      <c r="F86" s="17">
        <v>1</v>
      </c>
      <c r="G86" s="16">
        <v>183</v>
      </c>
      <c r="H86" s="31"/>
      <c r="I86" s="16" t="s">
        <v>36</v>
      </c>
      <c r="J86" s="20" t="s">
        <v>156</v>
      </c>
      <c r="K86" s="16"/>
      <c r="L86" s="32"/>
      <c r="M86" s="16"/>
      <c r="N86" s="18"/>
      <c r="O86" s="18"/>
      <c r="P86" s="18"/>
      <c r="Q86" s="18"/>
      <c r="R86" s="18"/>
      <c r="S86" s="18"/>
    </row>
    <row r="87" spans="1:19" s="19" customFormat="1" ht="20.25" customHeight="1">
      <c r="A87" s="33">
        <f ca="1" t="shared" si="2"/>
        <v>70</v>
      </c>
      <c r="B87" s="14" t="s">
        <v>157</v>
      </c>
      <c r="C87" s="15">
        <v>74</v>
      </c>
      <c r="D87" s="15">
        <v>39</v>
      </c>
      <c r="E87" s="15">
        <v>69</v>
      </c>
      <c r="F87" s="17">
        <v>0</v>
      </c>
      <c r="G87" s="16">
        <v>182</v>
      </c>
      <c r="H87" s="31"/>
      <c r="I87" s="16" t="s">
        <v>36</v>
      </c>
      <c r="J87" s="20" t="s">
        <v>158</v>
      </c>
      <c r="K87" s="16"/>
      <c r="L87" s="32"/>
      <c r="M87" s="16"/>
      <c r="N87" s="18"/>
      <c r="O87" s="18"/>
      <c r="P87" s="18"/>
      <c r="Q87" s="18"/>
      <c r="R87" s="18"/>
      <c r="S87" s="18"/>
    </row>
    <row r="88" spans="1:19" s="19" customFormat="1" ht="20.25" customHeight="1">
      <c r="A88" s="33">
        <f ca="1" t="shared" si="2"/>
        <v>71</v>
      </c>
      <c r="B88" s="14" t="s">
        <v>159</v>
      </c>
      <c r="C88" s="15">
        <v>60</v>
      </c>
      <c r="D88" s="15">
        <v>39</v>
      </c>
      <c r="E88" s="15">
        <v>78</v>
      </c>
      <c r="F88" s="17">
        <v>3</v>
      </c>
      <c r="G88" s="16">
        <v>180</v>
      </c>
      <c r="H88" s="31"/>
      <c r="I88" s="16" t="s">
        <v>36</v>
      </c>
      <c r="J88" s="20" t="s">
        <v>160</v>
      </c>
      <c r="K88" s="16"/>
      <c r="L88" s="32"/>
      <c r="M88" s="16"/>
      <c r="N88" s="18"/>
      <c r="O88" s="18"/>
      <c r="P88" s="18"/>
      <c r="Q88" s="18"/>
      <c r="R88" s="18"/>
      <c r="S88" s="18"/>
    </row>
    <row r="89" spans="1:19" s="19" customFormat="1" ht="20.25" customHeight="1">
      <c r="A89" s="33">
        <f ca="1" t="shared" si="2"/>
        <v>72</v>
      </c>
      <c r="B89" s="14" t="s">
        <v>161</v>
      </c>
      <c r="C89" s="15">
        <v>57</v>
      </c>
      <c r="D89" s="15">
        <v>50</v>
      </c>
      <c r="E89" s="15">
        <v>73</v>
      </c>
      <c r="F89" s="17">
        <v>0</v>
      </c>
      <c r="G89" s="16">
        <v>180</v>
      </c>
      <c r="H89" s="31"/>
      <c r="I89" s="16" t="s">
        <v>36</v>
      </c>
      <c r="J89" s="20" t="s">
        <v>162</v>
      </c>
      <c r="K89" s="16"/>
      <c r="L89" s="32"/>
      <c r="M89" s="16"/>
      <c r="N89" s="18"/>
      <c r="O89" s="18"/>
      <c r="P89" s="18"/>
      <c r="Q89" s="18"/>
      <c r="R89" s="18"/>
      <c r="S89" s="18"/>
    </row>
    <row r="90" spans="1:19" s="19" customFormat="1" ht="20.25" customHeight="1">
      <c r="A90" s="33">
        <f ca="1" t="shared" si="2"/>
        <v>73</v>
      </c>
      <c r="B90" s="14" t="s">
        <v>163</v>
      </c>
      <c r="C90" s="15">
        <v>52</v>
      </c>
      <c r="D90" s="15">
        <v>56</v>
      </c>
      <c r="E90" s="15">
        <v>71</v>
      </c>
      <c r="F90" s="17">
        <v>0</v>
      </c>
      <c r="G90" s="16">
        <v>179</v>
      </c>
      <c r="H90" s="31"/>
      <c r="I90" s="16" t="s">
        <v>36</v>
      </c>
      <c r="J90" s="20" t="s">
        <v>164</v>
      </c>
      <c r="K90" s="16"/>
      <c r="L90" s="32"/>
      <c r="M90" s="16"/>
      <c r="N90" s="18"/>
      <c r="O90" s="18"/>
      <c r="P90" s="18"/>
      <c r="Q90" s="18"/>
      <c r="R90" s="18"/>
      <c r="S90" s="18"/>
    </row>
    <row r="91" spans="1:19" s="19" customFormat="1" ht="20.25" customHeight="1">
      <c r="A91" s="33">
        <f ca="1" t="shared" si="2"/>
        <v>74</v>
      </c>
      <c r="B91" s="14" t="s">
        <v>165</v>
      </c>
      <c r="C91" s="15">
        <v>55</v>
      </c>
      <c r="D91" s="15">
        <v>45</v>
      </c>
      <c r="E91" s="15">
        <v>78</v>
      </c>
      <c r="F91" s="17">
        <v>0</v>
      </c>
      <c r="G91" s="16">
        <v>178</v>
      </c>
      <c r="H91" s="31"/>
      <c r="I91" s="16" t="s">
        <v>36</v>
      </c>
      <c r="J91" s="20" t="s">
        <v>166</v>
      </c>
      <c r="K91" s="16"/>
      <c r="L91" s="32"/>
      <c r="M91" s="16"/>
      <c r="N91" s="18"/>
      <c r="O91" s="18"/>
      <c r="P91" s="18"/>
      <c r="Q91" s="18"/>
      <c r="R91" s="18"/>
      <c r="S91" s="18"/>
    </row>
    <row r="92" spans="1:19" s="19" customFormat="1" ht="20.25" customHeight="1">
      <c r="A92" s="33">
        <f ca="1" t="shared" si="2"/>
        <v>75</v>
      </c>
      <c r="B92" s="14" t="s">
        <v>167</v>
      </c>
      <c r="C92" s="15">
        <v>54</v>
      </c>
      <c r="D92" s="15">
        <v>39</v>
      </c>
      <c r="E92" s="15">
        <v>85</v>
      </c>
      <c r="F92" s="17">
        <v>0</v>
      </c>
      <c r="G92" s="16">
        <v>178</v>
      </c>
      <c r="H92" s="31"/>
      <c r="I92" s="16" t="s">
        <v>36</v>
      </c>
      <c r="J92" s="20" t="s">
        <v>168</v>
      </c>
      <c r="K92" s="16"/>
      <c r="L92" s="32"/>
      <c r="M92" s="16"/>
      <c r="N92" s="18"/>
      <c r="O92" s="18"/>
      <c r="P92" s="18"/>
      <c r="Q92" s="18"/>
      <c r="R92" s="18"/>
      <c r="S92" s="18"/>
    </row>
    <row r="93" spans="1:19" s="19" customFormat="1" ht="20.25" customHeight="1">
      <c r="A93" s="33">
        <f ca="1" t="shared" si="2"/>
        <v>76</v>
      </c>
      <c r="B93" s="14" t="s">
        <v>169</v>
      </c>
      <c r="C93" s="15">
        <v>53</v>
      </c>
      <c r="D93" s="15">
        <v>56</v>
      </c>
      <c r="E93" s="15">
        <v>67</v>
      </c>
      <c r="F93" s="17">
        <v>0</v>
      </c>
      <c r="G93" s="16">
        <v>176</v>
      </c>
      <c r="H93" s="31"/>
      <c r="I93" s="16" t="s">
        <v>36</v>
      </c>
      <c r="J93" s="20" t="s">
        <v>170</v>
      </c>
      <c r="K93" s="16"/>
      <c r="L93" s="32"/>
      <c r="M93" s="16"/>
      <c r="N93" s="18"/>
      <c r="O93" s="18"/>
      <c r="P93" s="18"/>
      <c r="Q93" s="18"/>
      <c r="R93" s="18"/>
      <c r="S93" s="18"/>
    </row>
    <row r="94" spans="1:19" s="19" customFormat="1" ht="20.25" customHeight="1">
      <c r="A94" s="33">
        <f ca="1" t="shared" si="2"/>
        <v>77</v>
      </c>
      <c r="B94" s="14" t="s">
        <v>171</v>
      </c>
      <c r="C94" s="15">
        <v>51</v>
      </c>
      <c r="D94" s="15">
        <v>45</v>
      </c>
      <c r="E94" s="15">
        <v>80</v>
      </c>
      <c r="F94" s="17">
        <v>0</v>
      </c>
      <c r="G94" s="16">
        <v>176</v>
      </c>
      <c r="H94" s="31"/>
      <c r="I94" s="16" t="s">
        <v>36</v>
      </c>
      <c r="J94" s="20" t="s">
        <v>172</v>
      </c>
      <c r="K94" s="16"/>
      <c r="L94" s="32"/>
      <c r="M94" s="16"/>
      <c r="N94" s="18"/>
      <c r="O94" s="18"/>
      <c r="P94" s="18"/>
      <c r="Q94" s="18"/>
      <c r="R94" s="18"/>
      <c r="S94" s="18"/>
    </row>
    <row r="95" spans="1:19" s="19" customFormat="1" ht="20.25" customHeight="1">
      <c r="A95" s="33">
        <f ca="1" t="shared" si="2"/>
        <v>78</v>
      </c>
      <c r="B95" s="14" t="s">
        <v>173</v>
      </c>
      <c r="C95" s="15">
        <v>58</v>
      </c>
      <c r="D95" s="15">
        <v>45</v>
      </c>
      <c r="E95" s="15">
        <v>72</v>
      </c>
      <c r="F95" s="17">
        <v>0</v>
      </c>
      <c r="G95" s="16">
        <v>175</v>
      </c>
      <c r="H95" s="31"/>
      <c r="I95" s="16" t="s">
        <v>36</v>
      </c>
      <c r="J95" s="20" t="s">
        <v>174</v>
      </c>
      <c r="K95" s="16"/>
      <c r="L95" s="32"/>
      <c r="M95" s="16"/>
      <c r="N95" s="18"/>
      <c r="O95" s="18"/>
      <c r="P95" s="18"/>
      <c r="Q95" s="18"/>
      <c r="R95" s="18"/>
      <c r="S95" s="18"/>
    </row>
    <row r="96" spans="1:19" s="19" customFormat="1" ht="20.25" customHeight="1">
      <c r="A96" s="33">
        <f ca="1" t="shared" si="2"/>
        <v>79</v>
      </c>
      <c r="B96" s="14" t="s">
        <v>175</v>
      </c>
      <c r="C96" s="15">
        <v>52</v>
      </c>
      <c r="D96" s="15">
        <v>45</v>
      </c>
      <c r="E96" s="15">
        <v>78</v>
      </c>
      <c r="F96" s="17">
        <v>0</v>
      </c>
      <c r="G96" s="16">
        <v>175</v>
      </c>
      <c r="H96" s="31"/>
      <c r="I96" s="16" t="s">
        <v>36</v>
      </c>
      <c r="J96" s="20" t="s">
        <v>176</v>
      </c>
      <c r="K96" s="16"/>
      <c r="L96" s="32"/>
      <c r="M96" s="16" t="s">
        <v>249</v>
      </c>
      <c r="N96" s="18"/>
      <c r="O96" s="18"/>
      <c r="P96" s="18"/>
      <c r="Q96" s="18"/>
      <c r="R96" s="18"/>
      <c r="S96" s="18"/>
    </row>
    <row r="97" spans="1:19" s="19" customFormat="1" ht="20.25" customHeight="1">
      <c r="A97" s="33">
        <f ca="1" t="shared" si="2"/>
        <v>80</v>
      </c>
      <c r="B97" s="14" t="s">
        <v>177</v>
      </c>
      <c r="C97" s="15">
        <v>61</v>
      </c>
      <c r="D97" s="15">
        <v>33</v>
      </c>
      <c r="E97" s="15">
        <v>80</v>
      </c>
      <c r="F97" s="17">
        <v>0</v>
      </c>
      <c r="G97" s="16">
        <v>174</v>
      </c>
      <c r="H97" s="31"/>
      <c r="I97" s="16" t="s">
        <v>36</v>
      </c>
      <c r="J97" s="20" t="s">
        <v>178</v>
      </c>
      <c r="K97" s="16"/>
      <c r="L97" s="32"/>
      <c r="M97" s="16"/>
      <c r="N97" s="18"/>
      <c r="O97" s="18"/>
      <c r="P97" s="18"/>
      <c r="Q97" s="18"/>
      <c r="R97" s="18"/>
      <c r="S97" s="18"/>
    </row>
    <row r="98" spans="1:19" s="19" customFormat="1" ht="20.25" customHeight="1">
      <c r="A98" s="33">
        <f ca="1">IF(OFFSET(A98,-1,0)&gt;=0,OFFSET(A98,-1,0)+1,1)</f>
        <v>81</v>
      </c>
      <c r="B98" s="14" t="s">
        <v>191</v>
      </c>
      <c r="C98" s="15">
        <v>67</v>
      </c>
      <c r="D98" s="15">
        <v>39</v>
      </c>
      <c r="E98" s="15">
        <v>64</v>
      </c>
      <c r="F98" s="17">
        <v>3</v>
      </c>
      <c r="G98" s="16">
        <v>173</v>
      </c>
      <c r="H98" s="31"/>
      <c r="I98" s="16" t="s">
        <v>36</v>
      </c>
      <c r="J98" s="20" t="s">
        <v>192</v>
      </c>
      <c r="K98" s="16"/>
      <c r="L98" s="32"/>
      <c r="M98" s="16"/>
      <c r="N98" s="18"/>
      <c r="O98" s="18"/>
      <c r="P98" s="18"/>
      <c r="Q98" s="18"/>
      <c r="R98" s="18"/>
      <c r="S98" s="18"/>
    </row>
    <row r="99" spans="1:19" s="19" customFormat="1" ht="20.25" customHeight="1">
      <c r="A99" s="33">
        <f ca="1" t="shared" si="2"/>
        <v>82</v>
      </c>
      <c r="B99" s="14" t="s">
        <v>179</v>
      </c>
      <c r="C99" s="15">
        <v>68</v>
      </c>
      <c r="D99" s="15">
        <v>33</v>
      </c>
      <c r="E99" s="15">
        <v>71</v>
      </c>
      <c r="F99" s="17">
        <v>0</v>
      </c>
      <c r="G99" s="16">
        <v>172</v>
      </c>
      <c r="H99" s="31"/>
      <c r="I99" s="16" t="s">
        <v>36</v>
      </c>
      <c r="J99" s="20" t="s">
        <v>180</v>
      </c>
      <c r="K99" s="16"/>
      <c r="L99" s="32"/>
      <c r="M99" s="16"/>
      <c r="N99" s="18"/>
      <c r="O99" s="18"/>
      <c r="P99" s="18"/>
      <c r="Q99" s="18"/>
      <c r="R99" s="18"/>
      <c r="S99" s="18"/>
    </row>
    <row r="100" spans="1:19" s="19" customFormat="1" ht="20.25" customHeight="1">
      <c r="A100" s="33">
        <f ca="1" t="shared" si="2"/>
        <v>83</v>
      </c>
      <c r="B100" s="14" t="s">
        <v>181</v>
      </c>
      <c r="C100" s="15">
        <v>64</v>
      </c>
      <c r="D100" s="15">
        <v>39</v>
      </c>
      <c r="E100" s="15">
        <v>69</v>
      </c>
      <c r="F100" s="17">
        <v>0</v>
      </c>
      <c r="G100" s="16">
        <v>172</v>
      </c>
      <c r="H100" s="31"/>
      <c r="I100" s="16" t="s">
        <v>36</v>
      </c>
      <c r="J100" s="20" t="s">
        <v>182</v>
      </c>
      <c r="K100" s="16"/>
      <c r="L100" s="32"/>
      <c r="M100" s="16"/>
      <c r="N100" s="18"/>
      <c r="O100" s="18"/>
      <c r="P100" s="18"/>
      <c r="Q100" s="18"/>
      <c r="R100" s="18"/>
      <c r="S100" s="18"/>
    </row>
    <row r="101" spans="1:19" s="19" customFormat="1" ht="20.25" customHeight="1">
      <c r="A101" s="33">
        <f ca="1" t="shared" si="2"/>
        <v>84</v>
      </c>
      <c r="B101" s="14" t="s">
        <v>183</v>
      </c>
      <c r="C101" s="15">
        <v>57</v>
      </c>
      <c r="D101" s="15">
        <v>50</v>
      </c>
      <c r="E101" s="15">
        <v>65</v>
      </c>
      <c r="F101" s="17">
        <v>0</v>
      </c>
      <c r="G101" s="16">
        <v>172</v>
      </c>
      <c r="H101" s="31"/>
      <c r="I101" s="16" t="s">
        <v>36</v>
      </c>
      <c r="J101" s="20" t="s">
        <v>184</v>
      </c>
      <c r="K101" s="16"/>
      <c r="L101" s="32"/>
      <c r="M101" s="16"/>
      <c r="N101" s="18"/>
      <c r="O101" s="18"/>
      <c r="P101" s="18"/>
      <c r="Q101" s="18"/>
      <c r="R101" s="18"/>
      <c r="S101" s="18"/>
    </row>
    <row r="102" spans="1:19" s="19" customFormat="1" ht="20.25" customHeight="1">
      <c r="A102" s="33">
        <f ca="1" t="shared" si="2"/>
        <v>85</v>
      </c>
      <c r="B102" s="14" t="s">
        <v>185</v>
      </c>
      <c r="C102" s="15">
        <v>56</v>
      </c>
      <c r="D102" s="15">
        <v>45</v>
      </c>
      <c r="E102" s="15">
        <v>71</v>
      </c>
      <c r="F102" s="17">
        <v>0</v>
      </c>
      <c r="G102" s="16">
        <v>172</v>
      </c>
      <c r="H102" s="31"/>
      <c r="I102" s="16" t="s">
        <v>36</v>
      </c>
      <c r="J102" s="20" t="s">
        <v>186</v>
      </c>
      <c r="K102" s="16"/>
      <c r="L102" s="32"/>
      <c r="M102" s="16"/>
      <c r="N102" s="18"/>
      <c r="O102" s="18"/>
      <c r="P102" s="18"/>
      <c r="Q102" s="18"/>
      <c r="R102" s="18"/>
      <c r="S102" s="18"/>
    </row>
    <row r="103" spans="1:19" s="19" customFormat="1" ht="20.25" customHeight="1">
      <c r="A103" s="33">
        <f ca="1">IF(OFFSET(A103,-1,0)&gt;=0,OFFSET(A103,-1,0)+1,1)</f>
        <v>86</v>
      </c>
      <c r="B103" s="14" t="s">
        <v>22</v>
      </c>
      <c r="C103" s="15">
        <v>67</v>
      </c>
      <c r="D103" s="15">
        <v>52</v>
      </c>
      <c r="E103" s="15">
        <v>52</v>
      </c>
      <c r="F103" s="17">
        <v>0</v>
      </c>
      <c r="G103" s="16">
        <v>171</v>
      </c>
      <c r="H103" s="31" t="s">
        <v>18</v>
      </c>
      <c r="I103" s="16" t="s">
        <v>36</v>
      </c>
      <c r="J103" s="20" t="s">
        <v>23</v>
      </c>
      <c r="K103" s="16"/>
      <c r="L103" s="32"/>
      <c r="M103" s="16"/>
      <c r="N103" s="18"/>
      <c r="O103" s="18"/>
      <c r="P103" s="18"/>
      <c r="Q103" s="18"/>
      <c r="R103" s="18"/>
      <c r="S103" s="18"/>
    </row>
    <row r="104" spans="1:19" s="19" customFormat="1" ht="20.25" customHeight="1">
      <c r="A104" s="33">
        <f ca="1" t="shared" si="2"/>
        <v>87</v>
      </c>
      <c r="B104" s="14" t="s">
        <v>187</v>
      </c>
      <c r="C104" s="15">
        <v>59</v>
      </c>
      <c r="D104" s="15">
        <v>39</v>
      </c>
      <c r="E104" s="15">
        <v>70</v>
      </c>
      <c r="F104" s="17">
        <v>3</v>
      </c>
      <c r="G104" s="16">
        <v>171</v>
      </c>
      <c r="H104" s="31"/>
      <c r="I104" s="16" t="s">
        <v>36</v>
      </c>
      <c r="J104" s="20" t="s">
        <v>188</v>
      </c>
      <c r="K104" s="16"/>
      <c r="L104" s="32"/>
      <c r="M104" s="16"/>
      <c r="N104" s="18"/>
      <c r="O104" s="18"/>
      <c r="P104" s="18"/>
      <c r="Q104" s="18"/>
      <c r="R104" s="18"/>
      <c r="S104" s="18"/>
    </row>
    <row r="105" spans="1:19" s="19" customFormat="1" ht="20.25" customHeight="1">
      <c r="A105" s="33">
        <f ca="1" t="shared" si="2"/>
        <v>88</v>
      </c>
      <c r="B105" s="14" t="s">
        <v>189</v>
      </c>
      <c r="C105" s="15">
        <v>51</v>
      </c>
      <c r="D105" s="15">
        <v>50</v>
      </c>
      <c r="E105" s="15">
        <v>67</v>
      </c>
      <c r="F105" s="17">
        <v>3</v>
      </c>
      <c r="G105" s="16">
        <v>171</v>
      </c>
      <c r="H105" s="31"/>
      <c r="I105" s="16" t="s">
        <v>36</v>
      </c>
      <c r="J105" s="20" t="s">
        <v>190</v>
      </c>
      <c r="K105" s="16"/>
      <c r="L105" s="32"/>
      <c r="M105" s="16"/>
      <c r="N105" s="18"/>
      <c r="O105" s="18"/>
      <c r="P105" s="18"/>
      <c r="Q105" s="18"/>
      <c r="R105" s="18"/>
      <c r="S105" s="18"/>
    </row>
    <row r="106" spans="1:19" s="19" customFormat="1" ht="20.25" customHeight="1">
      <c r="A106" s="33">
        <f ca="1" t="shared" si="2"/>
        <v>89</v>
      </c>
      <c r="B106" s="14" t="s">
        <v>193</v>
      </c>
      <c r="C106" s="15">
        <v>49</v>
      </c>
      <c r="D106" s="15">
        <v>62</v>
      </c>
      <c r="E106" s="15">
        <v>59</v>
      </c>
      <c r="F106" s="17">
        <v>0</v>
      </c>
      <c r="G106" s="16">
        <v>170</v>
      </c>
      <c r="H106" s="31"/>
      <c r="I106" s="16" t="s">
        <v>36</v>
      </c>
      <c r="J106" s="20" t="s">
        <v>194</v>
      </c>
      <c r="K106" s="16"/>
      <c r="L106" s="32"/>
      <c r="M106" s="16"/>
      <c r="N106" s="18"/>
      <c r="O106" s="18"/>
      <c r="P106" s="18"/>
      <c r="Q106" s="18"/>
      <c r="R106" s="18"/>
      <c r="S106" s="18"/>
    </row>
    <row r="107" spans="1:19" s="42" customFormat="1" ht="20.25" customHeight="1">
      <c r="A107" s="35">
        <f ca="1" t="shared" si="2"/>
        <v>90</v>
      </c>
      <c r="B107" s="36" t="s">
        <v>195</v>
      </c>
      <c r="C107" s="37">
        <v>60</v>
      </c>
      <c r="D107" s="37">
        <v>50</v>
      </c>
      <c r="E107" s="37">
        <v>56</v>
      </c>
      <c r="F107" s="38">
        <v>3</v>
      </c>
      <c r="G107" s="39">
        <v>169</v>
      </c>
      <c r="H107" s="40"/>
      <c r="I107" s="39" t="s">
        <v>244</v>
      </c>
      <c r="J107" s="46" t="s">
        <v>243</v>
      </c>
      <c r="K107" s="46"/>
      <c r="L107" s="46"/>
      <c r="M107" s="46"/>
      <c r="N107" s="41"/>
      <c r="O107" s="41"/>
      <c r="P107" s="41"/>
      <c r="Q107" s="41"/>
      <c r="R107" s="41"/>
      <c r="S107" s="41"/>
    </row>
    <row r="108" spans="1:19" s="19" customFormat="1" ht="20.25" customHeight="1">
      <c r="A108" s="33">
        <f aca="true" ca="1" t="shared" si="3" ref="A108:A127">IF(OFFSET(A108,-1,0)&gt;=0,OFFSET(A108,-1,0)+1,1)</f>
        <v>91</v>
      </c>
      <c r="B108" s="14" t="s">
        <v>196</v>
      </c>
      <c r="C108" s="15">
        <v>64</v>
      </c>
      <c r="D108" s="15">
        <v>39</v>
      </c>
      <c r="E108" s="15">
        <v>65</v>
      </c>
      <c r="F108" s="17">
        <v>0</v>
      </c>
      <c r="G108" s="16">
        <v>168</v>
      </c>
      <c r="H108" s="31"/>
      <c r="I108" s="16" t="s">
        <v>36</v>
      </c>
      <c r="J108" s="20" t="s">
        <v>197</v>
      </c>
      <c r="K108" s="16"/>
      <c r="L108" s="32"/>
      <c r="M108" s="16"/>
      <c r="N108" s="18"/>
      <c r="O108" s="18"/>
      <c r="P108" s="18"/>
      <c r="Q108" s="18"/>
      <c r="R108" s="18"/>
      <c r="S108" s="18"/>
    </row>
    <row r="109" spans="1:19" s="19" customFormat="1" ht="20.25" customHeight="1">
      <c r="A109" s="33">
        <f ca="1" t="shared" si="3"/>
        <v>92</v>
      </c>
      <c r="B109" s="14" t="s">
        <v>198</v>
      </c>
      <c r="C109" s="15">
        <v>56</v>
      </c>
      <c r="D109" s="15">
        <v>45</v>
      </c>
      <c r="E109" s="15">
        <v>64</v>
      </c>
      <c r="F109" s="17">
        <v>3</v>
      </c>
      <c r="G109" s="16">
        <v>168</v>
      </c>
      <c r="H109" s="31"/>
      <c r="I109" s="16" t="s">
        <v>36</v>
      </c>
      <c r="J109" s="20" t="s">
        <v>199</v>
      </c>
      <c r="K109" s="16"/>
      <c r="L109" s="32"/>
      <c r="M109" s="16"/>
      <c r="N109" s="18"/>
      <c r="O109" s="18"/>
      <c r="P109" s="18"/>
      <c r="Q109" s="18"/>
      <c r="R109" s="18"/>
      <c r="S109" s="18"/>
    </row>
    <row r="110" spans="1:19" s="19" customFormat="1" ht="20.25" customHeight="1">
      <c r="A110" s="33">
        <f ca="1">IF(OFFSET(A110,-1,0)&gt;=0,OFFSET(A110,-1,0)+1,1)</f>
        <v>93</v>
      </c>
      <c r="B110" s="14" t="s">
        <v>209</v>
      </c>
      <c r="C110" s="15">
        <v>48</v>
      </c>
      <c r="D110" s="15">
        <v>45</v>
      </c>
      <c r="E110" s="15">
        <v>69</v>
      </c>
      <c r="F110" s="17">
        <v>3</v>
      </c>
      <c r="G110" s="16">
        <v>165</v>
      </c>
      <c r="H110" s="31"/>
      <c r="I110" s="16" t="s">
        <v>36</v>
      </c>
      <c r="J110" s="20" t="s">
        <v>210</v>
      </c>
      <c r="K110" s="16"/>
      <c r="L110" s="32"/>
      <c r="M110" s="16"/>
      <c r="N110" s="18"/>
      <c r="O110" s="18"/>
      <c r="P110" s="18"/>
      <c r="Q110" s="18"/>
      <c r="R110" s="18"/>
      <c r="S110" s="18"/>
    </row>
    <row r="111" spans="1:19" s="42" customFormat="1" ht="20.25" customHeight="1">
      <c r="A111" s="35">
        <f ca="1" t="shared" si="3"/>
        <v>94</v>
      </c>
      <c r="B111" s="36" t="s">
        <v>200</v>
      </c>
      <c r="C111" s="37">
        <v>63</v>
      </c>
      <c r="D111" s="37">
        <v>45</v>
      </c>
      <c r="E111" s="37">
        <v>56</v>
      </c>
      <c r="F111" s="38">
        <v>0</v>
      </c>
      <c r="G111" s="39">
        <v>164</v>
      </c>
      <c r="H111" s="40"/>
      <c r="I111" s="39" t="s">
        <v>244</v>
      </c>
      <c r="J111" s="46" t="s">
        <v>243</v>
      </c>
      <c r="K111" s="46"/>
      <c r="L111" s="46"/>
      <c r="M111" s="46"/>
      <c r="N111" s="41"/>
      <c r="O111" s="41"/>
      <c r="P111" s="41"/>
      <c r="Q111" s="41"/>
      <c r="R111" s="41"/>
      <c r="S111" s="41"/>
    </row>
    <row r="112" spans="1:19" s="19" customFormat="1" ht="20.25" customHeight="1">
      <c r="A112" s="33">
        <f ca="1" t="shared" si="3"/>
        <v>95</v>
      </c>
      <c r="B112" s="14" t="s">
        <v>201</v>
      </c>
      <c r="C112" s="15">
        <v>49</v>
      </c>
      <c r="D112" s="15">
        <v>45</v>
      </c>
      <c r="E112" s="15">
        <v>70</v>
      </c>
      <c r="F112" s="17">
        <v>0</v>
      </c>
      <c r="G112" s="16">
        <v>164</v>
      </c>
      <c r="H112" s="31"/>
      <c r="I112" s="16" t="s">
        <v>36</v>
      </c>
      <c r="J112" s="20" t="s">
        <v>202</v>
      </c>
      <c r="K112" s="16"/>
      <c r="L112" s="32"/>
      <c r="M112" s="16"/>
      <c r="N112" s="18"/>
      <c r="O112" s="18"/>
      <c r="P112" s="18"/>
      <c r="Q112" s="18"/>
      <c r="R112" s="18"/>
      <c r="S112" s="18"/>
    </row>
    <row r="113" spans="1:19" s="19" customFormat="1" ht="20.25" customHeight="1">
      <c r="A113" s="33">
        <f ca="1">IF(OFFSET(A113,-1,0)&gt;=0,OFFSET(A113,-1,0)+1,1)</f>
        <v>96</v>
      </c>
      <c r="B113" s="14" t="s">
        <v>31</v>
      </c>
      <c r="C113" s="15">
        <v>48</v>
      </c>
      <c r="D113" s="15">
        <v>56</v>
      </c>
      <c r="E113" s="15">
        <v>60</v>
      </c>
      <c r="F113" s="17">
        <v>0</v>
      </c>
      <c r="G113" s="16">
        <v>164</v>
      </c>
      <c r="H113" s="31"/>
      <c r="I113" s="16" t="s">
        <v>36</v>
      </c>
      <c r="J113" s="20" t="s">
        <v>32</v>
      </c>
      <c r="K113" s="16"/>
      <c r="L113" s="32"/>
      <c r="M113" s="16"/>
      <c r="N113" s="18"/>
      <c r="O113" s="18"/>
      <c r="P113" s="18"/>
      <c r="Q113" s="18"/>
      <c r="R113" s="18"/>
      <c r="S113" s="18"/>
    </row>
    <row r="114" spans="1:19" s="19" customFormat="1" ht="20.25" customHeight="1">
      <c r="A114" s="33">
        <f ca="1" t="shared" si="3"/>
        <v>97</v>
      </c>
      <c r="B114" s="34" t="s">
        <v>203</v>
      </c>
      <c r="C114" s="15">
        <v>46</v>
      </c>
      <c r="D114" s="15">
        <v>62</v>
      </c>
      <c r="E114" s="15">
        <v>56</v>
      </c>
      <c r="F114" s="17">
        <v>0</v>
      </c>
      <c r="G114" s="16">
        <v>164</v>
      </c>
      <c r="H114" s="31" t="s">
        <v>42</v>
      </c>
      <c r="I114" s="16" t="s">
        <v>36</v>
      </c>
      <c r="J114" s="20" t="s">
        <v>204</v>
      </c>
      <c r="K114" s="16"/>
      <c r="L114" s="32"/>
      <c r="M114" s="16"/>
      <c r="N114" s="18"/>
      <c r="O114" s="18"/>
      <c r="P114" s="18"/>
      <c r="Q114" s="18"/>
      <c r="R114" s="18"/>
      <c r="S114" s="18"/>
    </row>
    <row r="115" spans="1:19" s="19" customFormat="1" ht="20.25" customHeight="1">
      <c r="A115" s="33">
        <f ca="1" t="shared" si="3"/>
        <v>98</v>
      </c>
      <c r="B115" s="14" t="s">
        <v>205</v>
      </c>
      <c r="C115" s="15">
        <v>52</v>
      </c>
      <c r="D115" s="15">
        <v>56</v>
      </c>
      <c r="E115" s="15">
        <v>55</v>
      </c>
      <c r="F115" s="17">
        <v>0</v>
      </c>
      <c r="G115" s="16">
        <v>163</v>
      </c>
      <c r="H115" s="31"/>
      <c r="I115" s="16" t="s">
        <v>36</v>
      </c>
      <c r="J115" s="20" t="s">
        <v>206</v>
      </c>
      <c r="K115" s="16"/>
      <c r="L115" s="32"/>
      <c r="M115" s="16"/>
      <c r="N115" s="18"/>
      <c r="O115" s="18"/>
      <c r="P115" s="18"/>
      <c r="Q115" s="18"/>
      <c r="R115" s="18"/>
      <c r="S115" s="18"/>
    </row>
    <row r="116" spans="1:19" s="19" customFormat="1" ht="20.25" customHeight="1">
      <c r="A116" s="33">
        <f ca="1" t="shared" si="3"/>
        <v>99</v>
      </c>
      <c r="B116" s="14" t="s">
        <v>207</v>
      </c>
      <c r="C116" s="15">
        <v>53</v>
      </c>
      <c r="D116" s="15">
        <v>45</v>
      </c>
      <c r="E116" s="15">
        <v>61</v>
      </c>
      <c r="F116" s="17">
        <v>3</v>
      </c>
      <c r="G116" s="16">
        <v>162</v>
      </c>
      <c r="H116" s="31"/>
      <c r="I116" s="16" t="s">
        <v>36</v>
      </c>
      <c r="J116" s="20" t="s">
        <v>208</v>
      </c>
      <c r="K116" s="16"/>
      <c r="L116" s="32"/>
      <c r="M116" s="16"/>
      <c r="N116" s="18"/>
      <c r="O116" s="18"/>
      <c r="P116" s="18"/>
      <c r="Q116" s="18"/>
      <c r="R116" s="18"/>
      <c r="S116" s="18"/>
    </row>
    <row r="117" spans="1:19" s="19" customFormat="1" ht="20.25" customHeight="1">
      <c r="A117" s="33">
        <f ca="1">IF(OFFSET(A117,-1,0)&gt;=0,OFFSET(A117,-1,0)+1,1)</f>
        <v>100</v>
      </c>
      <c r="B117" s="14" t="s">
        <v>24</v>
      </c>
      <c r="C117" s="15">
        <v>49</v>
      </c>
      <c r="D117" s="15">
        <v>45</v>
      </c>
      <c r="E117" s="15">
        <v>65</v>
      </c>
      <c r="F117" s="17">
        <v>3</v>
      </c>
      <c r="G117" s="16">
        <v>162</v>
      </c>
      <c r="H117" s="31" t="s">
        <v>18</v>
      </c>
      <c r="I117" s="16" t="s">
        <v>36</v>
      </c>
      <c r="J117" s="20" t="s">
        <v>25</v>
      </c>
      <c r="K117" s="16"/>
      <c r="L117" s="32"/>
      <c r="M117" s="16"/>
      <c r="N117" s="18"/>
      <c r="O117" s="18"/>
      <c r="P117" s="18"/>
      <c r="Q117" s="18"/>
      <c r="R117" s="18"/>
      <c r="S117" s="18"/>
    </row>
    <row r="118" spans="1:19" s="19" customFormat="1" ht="20.25" customHeight="1">
      <c r="A118" s="33">
        <f ca="1" t="shared" si="3"/>
        <v>101</v>
      </c>
      <c r="B118" s="14" t="s">
        <v>211</v>
      </c>
      <c r="C118" s="15">
        <v>53</v>
      </c>
      <c r="D118" s="15">
        <v>39</v>
      </c>
      <c r="E118" s="15">
        <v>66</v>
      </c>
      <c r="F118" s="17">
        <v>3</v>
      </c>
      <c r="G118" s="16">
        <v>161</v>
      </c>
      <c r="H118" s="31"/>
      <c r="I118" s="16" t="s">
        <v>36</v>
      </c>
      <c r="J118" s="20" t="s">
        <v>212</v>
      </c>
      <c r="K118" s="16"/>
      <c r="L118" s="32"/>
      <c r="M118" s="16"/>
      <c r="N118" s="18"/>
      <c r="O118" s="18"/>
      <c r="P118" s="18"/>
      <c r="Q118" s="18"/>
      <c r="R118" s="18"/>
      <c r="S118" s="18"/>
    </row>
    <row r="119" spans="1:19" s="19" customFormat="1" ht="20.25" customHeight="1">
      <c r="A119" s="33">
        <f ca="1" t="shared" si="3"/>
        <v>102</v>
      </c>
      <c r="B119" s="14" t="s">
        <v>213</v>
      </c>
      <c r="C119" s="15">
        <v>47</v>
      </c>
      <c r="D119" s="15">
        <v>45</v>
      </c>
      <c r="E119" s="15">
        <v>66</v>
      </c>
      <c r="F119" s="17">
        <v>0</v>
      </c>
      <c r="G119" s="16">
        <v>158</v>
      </c>
      <c r="H119" s="31"/>
      <c r="I119" s="16" t="s">
        <v>36</v>
      </c>
      <c r="J119" s="20" t="s">
        <v>214</v>
      </c>
      <c r="K119" s="16"/>
      <c r="L119" s="32"/>
      <c r="M119" s="16"/>
      <c r="N119" s="18"/>
      <c r="O119" s="18"/>
      <c r="P119" s="18"/>
      <c r="Q119" s="18"/>
      <c r="R119" s="18"/>
      <c r="S119" s="18"/>
    </row>
    <row r="120" spans="1:19" s="19" customFormat="1" ht="20.25" customHeight="1">
      <c r="A120" s="33">
        <f ca="1" t="shared" si="3"/>
        <v>103</v>
      </c>
      <c r="B120" s="14" t="s">
        <v>215</v>
      </c>
      <c r="C120" s="15">
        <v>54</v>
      </c>
      <c r="D120" s="15">
        <v>45</v>
      </c>
      <c r="E120" s="15">
        <v>57</v>
      </c>
      <c r="F120" s="17">
        <v>0</v>
      </c>
      <c r="G120" s="16">
        <v>156</v>
      </c>
      <c r="H120" s="31"/>
      <c r="I120" s="16" t="s">
        <v>36</v>
      </c>
      <c r="J120" s="20" t="s">
        <v>216</v>
      </c>
      <c r="K120" s="16"/>
      <c r="L120" s="32"/>
      <c r="M120" s="16"/>
      <c r="N120" s="18"/>
      <c r="O120" s="18"/>
      <c r="P120" s="18"/>
      <c r="Q120" s="18"/>
      <c r="R120" s="18"/>
      <c r="S120" s="18"/>
    </row>
    <row r="121" spans="1:19" s="19" customFormat="1" ht="20.25" customHeight="1">
      <c r="A121" s="33">
        <f ca="1">IF(OFFSET(A121,-1,0)&gt;=0,OFFSET(A121,-1,0)+1,1)</f>
        <v>104</v>
      </c>
      <c r="B121" s="14" t="s">
        <v>33</v>
      </c>
      <c r="C121" s="15">
        <v>52</v>
      </c>
      <c r="D121" s="15">
        <v>33</v>
      </c>
      <c r="E121" s="15">
        <v>70</v>
      </c>
      <c r="F121" s="17">
        <v>0</v>
      </c>
      <c r="G121" s="16">
        <v>155</v>
      </c>
      <c r="H121" s="31"/>
      <c r="I121" s="16" t="s">
        <v>36</v>
      </c>
      <c r="J121" s="20" t="s">
        <v>34</v>
      </c>
      <c r="K121" s="16"/>
      <c r="L121" s="32"/>
      <c r="M121" s="16"/>
      <c r="N121" s="18"/>
      <c r="O121" s="18"/>
      <c r="P121" s="18"/>
      <c r="Q121" s="18"/>
      <c r="R121" s="18"/>
      <c r="S121" s="18"/>
    </row>
    <row r="122" spans="1:19" s="19" customFormat="1" ht="20.25" customHeight="1">
      <c r="A122" s="33">
        <f ca="1" t="shared" si="3"/>
        <v>105</v>
      </c>
      <c r="B122" s="14" t="s">
        <v>217</v>
      </c>
      <c r="C122" s="15">
        <v>47</v>
      </c>
      <c r="D122" s="15">
        <v>39</v>
      </c>
      <c r="E122" s="15">
        <v>66</v>
      </c>
      <c r="F122" s="17">
        <v>3</v>
      </c>
      <c r="G122" s="16">
        <v>155</v>
      </c>
      <c r="H122" s="31"/>
      <c r="I122" s="16" t="s">
        <v>36</v>
      </c>
      <c r="J122" s="20" t="s">
        <v>218</v>
      </c>
      <c r="K122" s="16"/>
      <c r="L122" s="32"/>
      <c r="M122" s="16"/>
      <c r="N122" s="18"/>
      <c r="O122" s="18"/>
      <c r="P122" s="18"/>
      <c r="Q122" s="18"/>
      <c r="R122" s="18"/>
      <c r="S122" s="18"/>
    </row>
    <row r="123" spans="1:19" s="19" customFormat="1" ht="20.25" customHeight="1">
      <c r="A123" s="33">
        <f ca="1" t="shared" si="3"/>
        <v>106</v>
      </c>
      <c r="B123" s="14" t="s">
        <v>219</v>
      </c>
      <c r="C123" s="15">
        <v>48</v>
      </c>
      <c r="D123" s="15">
        <v>33</v>
      </c>
      <c r="E123" s="15">
        <v>72</v>
      </c>
      <c r="F123" s="17">
        <v>0</v>
      </c>
      <c r="G123" s="16">
        <v>153</v>
      </c>
      <c r="H123" s="31"/>
      <c r="I123" s="16" t="s">
        <v>36</v>
      </c>
      <c r="J123" s="20" t="s">
        <v>220</v>
      </c>
      <c r="K123" s="16"/>
      <c r="L123" s="32"/>
      <c r="M123" s="16"/>
      <c r="N123" s="18"/>
      <c r="O123" s="18"/>
      <c r="P123" s="18"/>
      <c r="Q123" s="18"/>
      <c r="R123" s="18"/>
      <c r="S123" s="18"/>
    </row>
    <row r="124" spans="1:19" s="19" customFormat="1" ht="20.25" customHeight="1">
      <c r="A124" s="33">
        <f ca="1">IF(OFFSET(A124,-1,0)&gt;=0,OFFSET(A124,-1,0)+1,1)</f>
        <v>107</v>
      </c>
      <c r="B124" s="14" t="s">
        <v>26</v>
      </c>
      <c r="C124" s="15">
        <v>48</v>
      </c>
      <c r="D124" s="15">
        <v>33</v>
      </c>
      <c r="E124" s="15">
        <v>67</v>
      </c>
      <c r="F124" s="17">
        <v>0</v>
      </c>
      <c r="G124" s="16">
        <v>148</v>
      </c>
      <c r="H124" s="31" t="s">
        <v>18</v>
      </c>
      <c r="I124" s="16" t="s">
        <v>36</v>
      </c>
      <c r="J124" s="20" t="s">
        <v>27</v>
      </c>
      <c r="K124" s="16"/>
      <c r="L124" s="32"/>
      <c r="M124" s="16"/>
      <c r="N124" s="18"/>
      <c r="O124" s="18"/>
      <c r="P124" s="18"/>
      <c r="Q124" s="18"/>
      <c r="R124" s="18"/>
      <c r="S124" s="18"/>
    </row>
    <row r="125" spans="1:19" s="42" customFormat="1" ht="20.25" customHeight="1">
      <c r="A125" s="35">
        <f ca="1" t="shared" si="3"/>
        <v>108</v>
      </c>
      <c r="B125" s="43" t="s">
        <v>221</v>
      </c>
      <c r="C125" s="37">
        <v>47</v>
      </c>
      <c r="D125" s="37">
        <v>39</v>
      </c>
      <c r="E125" s="37">
        <v>60</v>
      </c>
      <c r="F125" s="38">
        <v>0</v>
      </c>
      <c r="G125" s="39">
        <v>146</v>
      </c>
      <c r="H125" s="40"/>
      <c r="I125" s="39" t="s">
        <v>244</v>
      </c>
      <c r="J125" s="46" t="s">
        <v>250</v>
      </c>
      <c r="K125" s="46"/>
      <c r="L125" s="46"/>
      <c r="M125" s="46"/>
      <c r="N125" s="41"/>
      <c r="O125" s="41"/>
      <c r="P125" s="41"/>
      <c r="Q125" s="41"/>
      <c r="R125" s="41"/>
      <c r="S125" s="41"/>
    </row>
    <row r="126" spans="1:19" s="19" customFormat="1" ht="20.25" customHeight="1">
      <c r="A126" s="33">
        <f ca="1" t="shared" si="3"/>
        <v>109</v>
      </c>
      <c r="B126" s="14" t="s">
        <v>222</v>
      </c>
      <c r="C126" s="15">
        <v>45</v>
      </c>
      <c r="D126" s="15">
        <v>50</v>
      </c>
      <c r="E126" s="15">
        <v>51</v>
      </c>
      <c r="F126" s="17">
        <v>0</v>
      </c>
      <c r="G126" s="16">
        <v>146</v>
      </c>
      <c r="H126" s="31"/>
      <c r="I126" s="16" t="s">
        <v>36</v>
      </c>
      <c r="J126" s="20" t="s">
        <v>223</v>
      </c>
      <c r="K126" s="16"/>
      <c r="L126" s="32"/>
      <c r="M126" s="16"/>
      <c r="N126" s="18"/>
      <c r="O126" s="18"/>
      <c r="P126" s="18"/>
      <c r="Q126" s="18"/>
      <c r="R126" s="18"/>
      <c r="S126" s="18"/>
    </row>
    <row r="127" spans="1:19" s="19" customFormat="1" ht="20.25" customHeight="1">
      <c r="A127" s="33">
        <f ca="1" t="shared" si="3"/>
        <v>110</v>
      </c>
      <c r="B127" s="14" t="s">
        <v>224</v>
      </c>
      <c r="C127" s="15">
        <v>48</v>
      </c>
      <c r="D127" s="15">
        <v>33</v>
      </c>
      <c r="E127" s="15">
        <v>60</v>
      </c>
      <c r="F127" s="17">
        <v>0</v>
      </c>
      <c r="G127" s="16">
        <v>141</v>
      </c>
      <c r="H127" s="31"/>
      <c r="I127" s="16" t="s">
        <v>36</v>
      </c>
      <c r="J127" s="20" t="s">
        <v>225</v>
      </c>
      <c r="K127" s="16"/>
      <c r="L127" s="32"/>
      <c r="M127" s="16"/>
      <c r="N127" s="18"/>
      <c r="O127" s="18"/>
      <c r="P127" s="18"/>
      <c r="Q127" s="18"/>
      <c r="R127" s="18"/>
      <c r="S127" s="18"/>
    </row>
    <row r="128" spans="1:19" s="19" customFormat="1" ht="20.25" customHeight="1" hidden="1">
      <c r="A128" s="33"/>
      <c r="B128" s="14"/>
      <c r="C128" s="15"/>
      <c r="D128" s="15"/>
      <c r="E128" s="15"/>
      <c r="F128" s="17"/>
      <c r="G128" s="16"/>
      <c r="H128" s="31"/>
      <c r="I128" s="16"/>
      <c r="J128" s="20"/>
      <c r="K128" s="16"/>
      <c r="L128" s="32"/>
      <c r="M128" s="16"/>
      <c r="N128" s="18"/>
      <c r="O128" s="18"/>
      <c r="P128" s="18"/>
      <c r="Q128" s="18"/>
      <c r="R128" s="18"/>
      <c r="S128" s="18"/>
    </row>
    <row r="129" spans="1:8" ht="17.25" customHeight="1">
      <c r="A129" s="3"/>
      <c r="B129" s="3"/>
      <c r="C129" s="3"/>
      <c r="D129" s="3"/>
      <c r="E129" s="3"/>
      <c r="F129" s="1"/>
      <c r="H129" s="1"/>
    </row>
    <row r="130" spans="1:8" ht="17.25" customHeight="1">
      <c r="A130" s="3"/>
      <c r="B130" s="3"/>
      <c r="C130" s="3"/>
      <c r="D130" s="3"/>
      <c r="E130" s="3"/>
      <c r="F130" s="1"/>
      <c r="H130" s="1"/>
    </row>
    <row r="131" spans="1:8" ht="17.25" customHeight="1">
      <c r="A131" s="3"/>
      <c r="B131" s="3"/>
      <c r="C131" s="3"/>
      <c r="D131" s="3"/>
      <c r="E131" s="3"/>
      <c r="F131" s="1"/>
      <c r="H131" s="1"/>
    </row>
    <row r="132" spans="1:8" ht="15.75">
      <c r="A132" s="3"/>
      <c r="B132" s="3"/>
      <c r="C132" s="3"/>
      <c r="D132" s="4"/>
      <c r="E132" s="4"/>
      <c r="F132" s="1"/>
      <c r="H132" s="1"/>
    </row>
    <row r="133" spans="2:8" ht="15.75">
      <c r="B133" s="3"/>
      <c r="C133" s="5"/>
      <c r="D133" s="5"/>
      <c r="E133" s="5"/>
      <c r="F133" s="1"/>
      <c r="H133" s="1"/>
    </row>
    <row r="134" spans="2:8" ht="15">
      <c r="B134" s="6"/>
      <c r="C134" s="6"/>
      <c r="D134" s="6"/>
      <c r="E134" s="6"/>
      <c r="F134" s="1"/>
      <c r="H134" s="1"/>
    </row>
    <row r="135" spans="2:8" ht="15" customHeight="1">
      <c r="B135" s="62"/>
      <c r="C135" s="62"/>
      <c r="D135" s="7"/>
      <c r="E135" s="7"/>
      <c r="F135" s="1"/>
      <c r="H135" s="1"/>
    </row>
    <row r="136" spans="2:8" ht="15.75">
      <c r="B136" s="62"/>
      <c r="C136" s="62"/>
      <c r="D136" s="7"/>
      <c r="E136" s="7"/>
      <c r="F136" s="9"/>
      <c r="H136" s="9"/>
    </row>
    <row r="137" spans="5:8" ht="15">
      <c r="E137" s="8"/>
      <c r="F137" s="1"/>
      <c r="H137" s="1"/>
    </row>
    <row r="138" spans="5:8" ht="15">
      <c r="E138" s="8"/>
      <c r="F138" s="1"/>
      <c r="H138" s="1"/>
    </row>
    <row r="139" spans="5:8" ht="15">
      <c r="E139" s="8"/>
      <c r="F139" s="1"/>
      <c r="H139" s="1"/>
    </row>
    <row r="140" spans="5:8" ht="15">
      <c r="E140" s="8"/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  <row r="149" spans="6:8" ht="15">
      <c r="F149" s="1"/>
      <c r="H149" s="1"/>
    </row>
    <row r="150" spans="6:8" ht="15">
      <c r="F150" s="1"/>
      <c r="H150" s="1"/>
    </row>
    <row r="151" spans="6:8" ht="15">
      <c r="F151" s="1"/>
      <c r="H151" s="1"/>
    </row>
    <row r="152" spans="6:8" ht="15">
      <c r="F152" s="1"/>
      <c r="H152" s="1"/>
    </row>
    <row r="153" spans="6:8" ht="15">
      <c r="F153" s="1"/>
      <c r="H153" s="1"/>
    </row>
    <row r="154" spans="6:8" ht="15">
      <c r="F154" s="1"/>
      <c r="H154" s="1"/>
    </row>
    <row r="155" spans="6:8" ht="15">
      <c r="F155" s="1"/>
      <c r="H155" s="1"/>
    </row>
    <row r="156" spans="6:8" ht="15">
      <c r="F156" s="1"/>
      <c r="H156" s="1"/>
    </row>
    <row r="157" spans="6:8" ht="15">
      <c r="F157" s="1"/>
      <c r="H157" s="1"/>
    </row>
    <row r="158" spans="6:8" ht="15">
      <c r="F158" s="1"/>
      <c r="H158" s="1"/>
    </row>
    <row r="159" spans="6:8" ht="15">
      <c r="F159" s="1"/>
      <c r="H159" s="1"/>
    </row>
    <row r="160" spans="6:8" ht="15">
      <c r="F160" s="1"/>
      <c r="H160" s="1"/>
    </row>
    <row r="161" spans="6:8" ht="15">
      <c r="F161" s="1"/>
      <c r="H161" s="1"/>
    </row>
    <row r="162" spans="6:8" ht="15">
      <c r="F162" s="1"/>
      <c r="H162" s="1"/>
    </row>
    <row r="163" spans="6:8" ht="15">
      <c r="F163" s="1"/>
      <c r="H163" s="1"/>
    </row>
    <row r="164" spans="6:8" ht="15">
      <c r="F164" s="1"/>
      <c r="H164" s="1"/>
    </row>
    <row r="165" spans="6:8" ht="15">
      <c r="F165" s="1"/>
      <c r="H165" s="1"/>
    </row>
    <row r="166" spans="6:8" ht="15">
      <c r="F166" s="1"/>
      <c r="H166" s="1"/>
    </row>
    <row r="167" spans="6:8" ht="15">
      <c r="F167" s="1"/>
      <c r="H167" s="1"/>
    </row>
    <row r="168" spans="6:8" ht="15">
      <c r="F168" s="1"/>
      <c r="H168" s="1"/>
    </row>
    <row r="169" spans="6:8" ht="15">
      <c r="F169" s="1"/>
      <c r="H169" s="1"/>
    </row>
    <row r="170" spans="6:8" ht="15">
      <c r="F170" s="1"/>
      <c r="H170" s="1"/>
    </row>
    <row r="171" spans="6:8" ht="15">
      <c r="F171" s="1"/>
      <c r="H171" s="1"/>
    </row>
    <row r="172" spans="6:8" ht="15">
      <c r="F172" s="1"/>
      <c r="H172" s="1"/>
    </row>
    <row r="173" spans="6:8" ht="15">
      <c r="F173" s="1"/>
      <c r="H173" s="1"/>
    </row>
    <row r="174" spans="6:8" ht="15">
      <c r="F174" s="1"/>
      <c r="H174" s="1"/>
    </row>
    <row r="175" spans="6:8" ht="15">
      <c r="F175" s="1"/>
      <c r="H175" s="1"/>
    </row>
    <row r="176" spans="6:8" ht="15">
      <c r="F176" s="1"/>
      <c r="H176" s="1"/>
    </row>
    <row r="177" spans="6:8" ht="15">
      <c r="F177" s="1"/>
      <c r="H177" s="1"/>
    </row>
    <row r="178" spans="6:8" ht="15">
      <c r="F178" s="1"/>
      <c r="H178" s="1"/>
    </row>
  </sheetData>
  <sheetProtection/>
  <mergeCells count="43">
    <mergeCell ref="J125:M125"/>
    <mergeCell ref="B136:C136"/>
    <mergeCell ref="B135:C135"/>
    <mergeCell ref="J48:M48"/>
    <mergeCell ref="J23:M23"/>
    <mergeCell ref="J24:M24"/>
    <mergeCell ref="G15:G16"/>
    <mergeCell ref="J18:M18"/>
    <mergeCell ref="J63:M63"/>
    <mergeCell ref="J73:M73"/>
    <mergeCell ref="J107:M107"/>
    <mergeCell ref="J111:M111"/>
    <mergeCell ref="J20:M20"/>
    <mergeCell ref="C4:M4"/>
    <mergeCell ref="C5:M5"/>
    <mergeCell ref="A8:M8"/>
    <mergeCell ref="A11:M11"/>
    <mergeCell ref="L15:L16"/>
    <mergeCell ref="H15:H16"/>
    <mergeCell ref="K15:K16"/>
    <mergeCell ref="J15:J16"/>
    <mergeCell ref="J52:M52"/>
    <mergeCell ref="A2:B2"/>
    <mergeCell ref="A3:M3"/>
    <mergeCell ref="A9:M9"/>
    <mergeCell ref="M15:M16"/>
    <mergeCell ref="A10:M10"/>
    <mergeCell ref="A6:B6"/>
    <mergeCell ref="C6:M6"/>
    <mergeCell ref="A15:A16"/>
    <mergeCell ref="A4:B4"/>
    <mergeCell ref="A7:B7"/>
    <mergeCell ref="C7:M7"/>
    <mergeCell ref="J27:M27"/>
    <mergeCell ref="J30:M30"/>
    <mergeCell ref="I15:I16"/>
    <mergeCell ref="J39:M39"/>
    <mergeCell ref="J41:M41"/>
    <mergeCell ref="J19:M19"/>
    <mergeCell ref="C15:E15"/>
    <mergeCell ref="B15:B16"/>
    <mergeCell ref="F15:F1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2019-08-20T08:03:40Z</dcterms:modified>
  <cp:category/>
  <cp:version/>
  <cp:contentType/>
  <cp:contentStatus/>
</cp:coreProperties>
</file>