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0" yWindow="1335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'Список'!$F$110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'Список'!$J$110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'Список'!$A$2:$M$110</definedName>
    <definedName name="ОригиналЗаявления">'Список'!$K$110</definedName>
    <definedName name="Основания">'Список'!$I$110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'Список'!$C$110</definedName>
    <definedName name="Оценка2">'Список'!$D$110</definedName>
    <definedName name="Оценка3">'Список'!$E$110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'Список'!$H$110</definedName>
    <definedName name="Председатель_КМС">'Список'!#REF!</definedName>
    <definedName name="ПредседательНМСС">'Список'!$C$115</definedName>
    <definedName name="Приоритет">'Список'!#REF!</definedName>
    <definedName name="ПроверкаФБС">'Список'!#REF!</definedName>
    <definedName name="Протокол">'Список'!$B$118</definedName>
    <definedName name="Профиль">'Список'!#REF!</definedName>
    <definedName name="Профиль_ОО">'Список'!$M$110</definedName>
    <definedName name="РаботаМ">'Список'!#REF!</definedName>
    <definedName name="РаботаО">'Список'!#REF!</definedName>
    <definedName name="СогласенНаЗачисление">'Список'!$L$110</definedName>
    <definedName name="Спец">'Список'!$A$11</definedName>
    <definedName name="Список">'Список'!$B$110:$M$110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'Список'!$G$110</definedName>
    <definedName name="СуммаОценок">'Список'!#REF!</definedName>
    <definedName name="Телефон">'Список'!$N$110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'Список'!$B$110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<sst xmlns="http://schemas.openxmlformats.org/spreadsheetml/2006/main" count="333" uniqueCount="222">
  <si>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</si>
  <si>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</si>
  <si>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</si>
  <si>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</si>
  <si>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</si>
  <si>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</si>
  <si>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</si>
  <si>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</si>
  <si>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</si>
  <si>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</si>
  <si>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</si>
  <si>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</si>
  <si>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</si>
  <si>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</si>
  <si>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</si>
  <si>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</si>
  <si>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</si>
  <si>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Романова Мария Владимировна</t>
  </si>
  <si>
    <t>Льготы</t>
  </si>
  <si>
    <t>ОП</t>
  </si>
  <si>
    <t>Ю-92, СР(СРССС)-26, ПО(ИиО)-64</t>
  </si>
  <si>
    <t>Тихомирова Альбина Сергеевна</t>
  </si>
  <si>
    <t>СР(СРССС)-58, РиСсО(РСОК)-63</t>
  </si>
  <si>
    <t>Шелоп Надежда Викторовна</t>
  </si>
  <si>
    <t>O</t>
  </si>
  <si>
    <t>С</t>
  </si>
  <si>
    <t>Райковская Наталья Степановна</t>
  </si>
  <si>
    <t>Ю-363, СР(СРССС)-105, ПО(ИиО)-239</t>
  </si>
  <si>
    <t>Турков Илья Владимирович</t>
  </si>
  <si>
    <t>Ю-153, СР(СРССС)-44, ПО(ИиО)-111</t>
  </si>
  <si>
    <t>Костромин Павел Павлович</t>
  </si>
  <si>
    <t>РиСсО(РСОК)-8, СР(СРССС)-8, Т(ГКО)-80</t>
  </si>
  <si>
    <t>Кормилицына Алина Владиславовна</t>
  </si>
  <si>
    <t>ОО</t>
  </si>
  <si>
    <t>ПО(ИиО)-57, СР(СРССС)-25</t>
  </si>
  <si>
    <t>Петрушин Владислав Владимирович</t>
  </si>
  <si>
    <t>Ю-230, ПО(ИиО)-150, СР(СРССС)-60</t>
  </si>
  <si>
    <t>Червяков Владимир Владимирович</t>
  </si>
  <si>
    <t>Ю-101, СР(СРССС)-28</t>
  </si>
  <si>
    <t>Якубова Екатерина Михайловна</t>
  </si>
  <si>
    <t>Л(ПиП)-45, ПО(ФиА)-114, СР(СРССС)-92</t>
  </si>
  <si>
    <t>Титова Полина Андреевна</t>
  </si>
  <si>
    <t>РиСсО(РСОК)-5, Ю-10, СР(СРССС)-5</t>
  </si>
  <si>
    <t>Дорогов Максим Константинович</t>
  </si>
  <si>
    <t>Ю-298, ПО(ИиО)-195, СР(СРССС)-83</t>
  </si>
  <si>
    <t>Кривошеева Анастасия Викторовна</t>
  </si>
  <si>
    <t>СР(СРССС)-91, ПО(ИиО)-221, Ю-333</t>
  </si>
  <si>
    <t>Карягина Екатерина Григорьевна</t>
  </si>
  <si>
    <t>РиСсО(РСОК)-124, Ю-345, СР(СРССС)-97</t>
  </si>
  <si>
    <t>Барыбина Анастасия Михайловна</t>
  </si>
  <si>
    <t>Ю-231, ПО(ИиО)-151, СР(СРССС)-61</t>
  </si>
  <si>
    <t>Пащенко Ксения Дмитриевна</t>
  </si>
  <si>
    <t>СР(СРССС)-15, РиСсО(РСОК)-16, ПО(ИиО)-22</t>
  </si>
  <si>
    <t>Головачева Анастасия Викторовна</t>
  </si>
  <si>
    <t>РиСсО(РСОК)-40, СР(СРССС)-37, Ю-130</t>
  </si>
  <si>
    <t>Дубинина Екатерина Михайловна</t>
  </si>
  <si>
    <t>МО(МОВП)-71, ПО(ИиО)-231, СР(СРССС)-95</t>
  </si>
  <si>
    <t>Кыштымова Анна Александровна</t>
  </si>
  <si>
    <t>Колоскова Марина Геннадьевна</t>
  </si>
  <si>
    <t>Ю-1, СР(СРССС)-2, С(УСЖКХ)-1</t>
  </si>
  <si>
    <t>Кебо Яна Николаевна</t>
  </si>
  <si>
    <t>Красавина Анна Александровна</t>
  </si>
  <si>
    <t>ПО(ИиО)-175, Ю-272, СР(СРССС)-70</t>
  </si>
  <si>
    <t>Поддубная Олеся Валерьевна</t>
  </si>
  <si>
    <t>СР(СРССС)-33, ПО(ИиО)-85, РиСсО(РСОК)-39</t>
  </si>
  <si>
    <t>Назарян Армен Каренович</t>
  </si>
  <si>
    <t>Доманова Ксения Алексеевна</t>
  </si>
  <si>
    <t>Ю-14, ПО(ИиО)-11, СР(СРССС)-7</t>
  </si>
  <si>
    <t>Саулина Карина Александровна</t>
  </si>
  <si>
    <t>Ю-50, ПО(ИиО)-33, СР(СРССС)-19</t>
  </si>
  <si>
    <t>Зайцева Екатерина Александровна</t>
  </si>
  <si>
    <t>Т(ГКО)-34, СР(СРССС)-38, ПО(ИиО)-91</t>
  </si>
  <si>
    <t>Немченко Алёна Алексеевна</t>
  </si>
  <si>
    <t>ПП</t>
  </si>
  <si>
    <t>Ю-157, РиСсО(РСОК)-49, СР(СРССС)-45</t>
  </si>
  <si>
    <t>Павлов Кирилл Владимирович</t>
  </si>
  <si>
    <t>Карнюхина Алина Валерьевна</t>
  </si>
  <si>
    <t>Ю-327, МО(МОВП)-65, СР(СРССС)-87</t>
  </si>
  <si>
    <t>Наумова Алина Алексеевна</t>
  </si>
  <si>
    <t>ПО(ИиО)-159, СР(СРССС)-64, Т(ГКО)-54</t>
  </si>
  <si>
    <t>Кучина Анна Николаевна</t>
  </si>
  <si>
    <t>РиСсО(РСОК)-52, СР(СРССС)-50, ПО(ИиО)-120</t>
  </si>
  <si>
    <t>Носовец Алина Александровна</t>
  </si>
  <si>
    <t>ПО(ИиО)-12, Ю-18, СР(СРССС)-9</t>
  </si>
  <si>
    <t>Качанова Анна Александровна</t>
  </si>
  <si>
    <t>РиСсО(РСОК)-81, МО(МОВП)-44, СР(СРССС)-101</t>
  </si>
  <si>
    <t>Роговенкина Елизавета Артемовна</t>
  </si>
  <si>
    <t>Курсина Яна Вадимовна</t>
  </si>
  <si>
    <t>Ю-95, ПО(ИиО)-65, СР(СРССС)-27</t>
  </si>
  <si>
    <t>Сафронов Александр Александрович</t>
  </si>
  <si>
    <t>СР(СРССС)-104, ПО(ИиО)-237, РиСсО(РСОК)-131</t>
  </si>
  <si>
    <t>Щелокова Анастасия Александровна</t>
  </si>
  <si>
    <t>ПО(ИиО)-95, СР(СРССС)-40, Т(ГКО)-36</t>
  </si>
  <si>
    <t>Лысова Виктория Юрьевна</t>
  </si>
  <si>
    <t>Шестопалова Надежда Васильевна</t>
  </si>
  <si>
    <t>Ю-192, Т(ГКО)-46, СР(СРССС)-52</t>
  </si>
  <si>
    <t>Алешин Максим Олегович</t>
  </si>
  <si>
    <t>Ю-128, ПО(ИиО)-86, СР(СРССС)-36</t>
  </si>
  <si>
    <t>Жукова Ольга Андреевна</t>
  </si>
  <si>
    <t>Ю-248, СР(СРССС)-65, РиСсО(РСОК)-79</t>
  </si>
  <si>
    <t>Завадская Мария Андреевна</t>
  </si>
  <si>
    <t>СР(СРССС)-12</t>
  </si>
  <si>
    <t>Буканова Дарья Александровна</t>
  </si>
  <si>
    <t>ПО(ИиО)-78, Ю-119, СР(СРССС)-30</t>
  </si>
  <si>
    <t>Хорт Дарья Владимировна</t>
  </si>
  <si>
    <t>Ю-75, СР(СРССС)-21, Т(ГКО)-23</t>
  </si>
  <si>
    <t>Дорошина Ирина Алексеевна</t>
  </si>
  <si>
    <t>СР(СРССС)-49, ПО(ИиО)-117, Т(ГКО)-71</t>
  </si>
  <si>
    <t>Коваленко Светлана Витальевна</t>
  </si>
  <si>
    <t>ПО(ИиО)-179, СР(СРССС)-73</t>
  </si>
  <si>
    <t>Дробязко Оксана Алексеевна</t>
  </si>
  <si>
    <t>Ю-40, ПО(ИиО)-26, СР(СРССС)-17</t>
  </si>
  <si>
    <t>Петухов Илья Владимирович</t>
  </si>
  <si>
    <t>Т(ГКО)-48, РиСсО(РСОК)-61, СР(СРССС)-96</t>
  </si>
  <si>
    <t>Акуленко Юлия Евгеньевна</t>
  </si>
  <si>
    <t>Ю-80, СР(СРССС)-23, РиСсО(РСОК)-26</t>
  </si>
  <si>
    <t>Терехова Дарья Николаевна</t>
  </si>
  <si>
    <t>Ю-6, СР(СРССС)-4, ПО(ИиО)-6</t>
  </si>
  <si>
    <t>Титова Дарья Сергеевна</t>
  </si>
  <si>
    <t>ПО(ИиО)-141, СР(СРССС)-55, Т(ГКО)-78</t>
  </si>
  <si>
    <t>Кирюхина Анастасия Андреевна</t>
  </si>
  <si>
    <t>Ю-236, СР(СРССС)-62</t>
  </si>
  <si>
    <t>Силакова Валерия Вячеславовна</t>
  </si>
  <si>
    <t>ПО(ИиО)-79, СР(СРССС)-31, И(ИИ)-9</t>
  </si>
  <si>
    <t>Липовский Алексей Денисович</t>
  </si>
  <si>
    <t>ПО(ИиО)-232, Т(ГКО)-74, СР(СРССС)-99</t>
  </si>
  <si>
    <t>Бортник Роман Павлович</t>
  </si>
  <si>
    <t>ПО(ИиО)-97, ПО(ФКиБЖ)-29, СР(СРССС)-41</t>
  </si>
  <si>
    <t>Чепурин Никита Юрьевич</t>
  </si>
  <si>
    <t>РиСсО(РСОК)-94, Т(ГКО)-60, СР(СРССС)-75</t>
  </si>
  <si>
    <t>Чурилина Анна Олеговна</t>
  </si>
  <si>
    <t>РиСсО(РСОК)-116, Ю-330, СР(СРССС)-89</t>
  </si>
  <si>
    <t>Колосок Ангелина Андреевна</t>
  </si>
  <si>
    <t>СР(СРССС)-34, ПО(ТиБЖ)-23, ПО(М)-127</t>
  </si>
  <si>
    <t>Шевцов Арсений Владимирович</t>
  </si>
  <si>
    <t>СР(СРССС)-67</t>
  </si>
  <si>
    <t>Свиридов Илья Владимирович</t>
  </si>
  <si>
    <t>СР(СРССС)-42, ПО(ИиО)-105, РиСсО(РСОК)-47</t>
  </si>
  <si>
    <t>Свистунов Андрей Юрьевич</t>
  </si>
  <si>
    <t>СР(СРССС)-72, ПО(ИиО)-180</t>
  </si>
  <si>
    <t>Прускавцова Ольга Сергеевна</t>
  </si>
  <si>
    <t>РиСсО(РСОК)-96, СР(СРССС)-78, Т(ГКО)-61</t>
  </si>
  <si>
    <t>Козлов Александр Игоревич</t>
  </si>
  <si>
    <t>Ю-346, СР(СРССС)-98, РиСсО(РСОК)-125</t>
  </si>
  <si>
    <t>Сапонова Екатерина Александровна</t>
  </si>
  <si>
    <t>СР(СРССС)-76, МО(МОВП)-54, Ю-285</t>
  </si>
  <si>
    <t>Тарасенко Ирина Евгеньевна</t>
  </si>
  <si>
    <t>ПО(ИиО)-229, СР(СРССС)-93</t>
  </si>
  <si>
    <t>Тоцкий Артем Алексеевич</t>
  </si>
  <si>
    <t>Т(ГКО)-66, СР(СРССС)-84</t>
  </si>
  <si>
    <t>Леухина Юлия Юрьевна</t>
  </si>
  <si>
    <t>Кряченко Ксения Сергеевна</t>
  </si>
  <si>
    <t>РиСсО(РСОК)-1, СР(СРССС)-1, Т(ОТТУ)-12</t>
  </si>
  <si>
    <t>Секов Денис Александрович</t>
  </si>
  <si>
    <t>Ю-35, СР(СРССС)-14</t>
  </si>
  <si>
    <t>Стельмахова Анастасия Геннадьевна</t>
  </si>
  <si>
    <t>ПО(ИиО)-67, СР(СРССС)-29, озЮ(ГрП)-40</t>
  </si>
  <si>
    <t>Кириенкова Кристина Андреевна</t>
  </si>
  <si>
    <t>СР(СРССС)-77</t>
  </si>
  <si>
    <t>Садов Антон Евгеньевич</t>
  </si>
  <si>
    <t>СР(СРССС)-100</t>
  </si>
  <si>
    <t>Марусов Михаил Алексеевич</t>
  </si>
  <si>
    <t>С(УСЖКХ)-136, Т(ГКО)-68, СР(СРССС)-90</t>
  </si>
  <si>
    <t>Левенок Мария Викторовна</t>
  </si>
  <si>
    <t>Т(ГКО)-57, СР(СРССС)-68</t>
  </si>
  <si>
    <t>Маркелова Валерия Александровна</t>
  </si>
  <si>
    <t>ПО(ИиО)-140, Ю-206, СР(СРССС)-54</t>
  </si>
  <si>
    <t>Григорьева Ульяна Владимировна</t>
  </si>
  <si>
    <t>Ю-313, СР(СРССС)-85</t>
  </si>
  <si>
    <t>Шакина Ирина Ивановна</t>
  </si>
  <si>
    <t>ПО(ИиО)-162, СР(СРССС)-66, Ю-254</t>
  </si>
  <si>
    <t>Пархоменко Диана Михайловна</t>
  </si>
  <si>
    <t>Ю-158, ПО(ИиО)-113, СР(СРССС)-46</t>
  </si>
  <si>
    <t>Белоус Вадим Сергеевич</t>
  </si>
  <si>
    <t>СР(СРССС)-13, Т(ГКО)-10, РиСсО(РСОК)-15</t>
  </si>
  <si>
    <t>Малашенко Алина Александровна</t>
  </si>
  <si>
    <t>СР(СРССС)-59, зСР(СРССС)-16</t>
  </si>
  <si>
    <t>Троицкий Иван Александрович</t>
  </si>
  <si>
    <t>СР(СРССС)-24</t>
  </si>
  <si>
    <t>Товпеко Виталий Дмитриевич</t>
  </si>
  <si>
    <t>Т(ГКО)-59, СР(СРССС)-71, Ю-273</t>
  </si>
  <si>
    <t>Сницаренко Виктор Сергеевич</t>
  </si>
  <si>
    <t>Ю-218, Т(ГКО)-51, СР(СРССС)-57</t>
  </si>
  <si>
    <t>Никулин Данила Вячеславович</t>
  </si>
  <si>
    <t>Ю-24, Т(ГКО)-8, СР(СРССС)-11</t>
  </si>
  <si>
    <t>Абдуллаева Эльнара Шейиховна</t>
  </si>
  <si>
    <t>ПО(ИиО)-230, СР(СРССС)-94</t>
  </si>
  <si>
    <t>Красовская Екатерина Владимировна</t>
  </si>
  <si>
    <t>СР(СРССС)-103, Т(ГКО)-76</t>
  </si>
  <si>
    <t>Сорокин Артем Дмитриевич</t>
  </si>
  <si>
    <t>Т(ГКО)-62, ПО(ФКиБЖ)-59, СР(СРССС)-80</t>
  </si>
  <si>
    <t>Лапсарь Никита Александрович</t>
  </si>
  <si>
    <t>СР(СРССС)-39, Т(ОТТУ)-5, озЮ(ГрП)-33</t>
  </si>
  <si>
    <t>Захарченко Ирина Александровна</t>
  </si>
  <si>
    <t>Ю-238, СР(СРССС)-63</t>
  </si>
  <si>
    <t>Ходжиева Нигинабону Одиловна</t>
  </si>
  <si>
    <t>Ю-121, СР(СРССС)-32, МО(МОВП)-28</t>
  </si>
  <si>
    <t>Ганшина Карина Викторовна</t>
  </si>
  <si>
    <t>Ю-37, ПО(ИиО)-23, СР(СРССС)-16</t>
  </si>
  <si>
    <t>39.03.02 Социальная работа (Социальная работа в системе социальных служб)</t>
  </si>
  <si>
    <t>Ист</t>
  </si>
  <si>
    <t>Общ</t>
  </si>
  <si>
    <t>Рус</t>
  </si>
  <si>
    <t xml:space="preserve">Всего бюджетный набор: 7 ; </t>
  </si>
  <si>
    <t>По договорам: 10</t>
  </si>
  <si>
    <t>ЦП - Целевое обучение</t>
  </si>
  <si>
    <t xml:space="preserve">Зачислен приказом № 1638-ст, 29.07.2019 </t>
  </si>
  <si>
    <t xml:space="preserve">       Зачислено на 29 июля 2019 г.: </t>
  </si>
  <si>
    <t xml:space="preserve">                                                                   По целевому приему: 0  </t>
  </si>
  <si>
    <t xml:space="preserve">Прием на целевое обучение: 0  </t>
  </si>
  <si>
    <t>По квоте приема лиц, имеющих особые права: 1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</si>
  <si>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</si>
  <si>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Зачислен приказом № 1658-ст, 03.08.2019 </t>
  </si>
  <si>
    <t xml:space="preserve">       Зачислено на 03 августа 2019 г.: </t>
  </si>
  <si>
    <t>По общим основаниям: 5</t>
  </si>
  <si>
    <t xml:space="preserve">Зачислен приказом № 1677-ст, 08.08.2019 </t>
  </si>
  <si>
    <t xml:space="preserve">       Зачислено на 08 августа 2019 г.: </t>
  </si>
  <si>
    <t>По общим основаниям: 1</t>
  </si>
  <si>
    <t>Резерв: 0</t>
  </si>
  <si>
    <t>ЗД</t>
  </si>
  <si>
    <t>СН</t>
  </si>
  <si>
    <t xml:space="preserve">Зачислен приказом № 1719-ст,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</si>
</sst>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9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NumberFormat="1" applyFont="1" applyAlignment="1" applyProtection="1">
      <alignment vertical="top"/>
      <protection locked="0"/>
    </xf>
    <xf numFmtId="0" fontId="18" fillId="0" borderId="0" xfId="0" applyFont="1" applyAlignment="1" applyProtection="1">
      <alignment vertical="top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S160"/>
  <sheetViews>
    <sheetView showGridLines="0" tabSelected="1" zoomScaleSheetLayoutView="100" zoomScalePageLayoutView="0" workbookViewId="0" topLeftCell="A2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47" t="s">
        <v>211</v>
      </c>
      <c r="B2" s="47"/>
    </row>
    <row r="3" spans="1:13" s="21" customFormat="1" ht="18.75" customHeight="1">
      <c r="A3" s="48" t="s">
        <v>203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s="21" customFormat="1" ht="15.75" customHeight="1">
      <c r="A4" s="52" t="s">
        <v>207</v>
      </c>
      <c r="B4" s="52"/>
      <c r="C4" s="53" t="s">
        <v>210</v>
      </c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s="21" customFormat="1" ht="15.75" customHeight="1">
      <c r="A5" s="43" t="s">
        <v>208</v>
      </c>
      <c r="B5" s="43"/>
      <c r="C5" s="53" t="s">
        <v>209</v>
      </c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s="21" customFormat="1" ht="15.75" customHeight="1">
      <c r="A6" s="52" t="s">
        <v>213</v>
      </c>
      <c r="B6" s="52"/>
      <c r="C6" s="53" t="s">
        <v>214</v>
      </c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s="21" customFormat="1" ht="15.75" customHeight="1">
      <c r="A7" s="52" t="s">
        <v>216</v>
      </c>
      <c r="B7" s="52"/>
      <c r="C7" s="53" t="s">
        <v>217</v>
      </c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s="21" customFormat="1" ht="27.75" customHeight="1">
      <c r="A8" s="48" t="s">
        <v>218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3" s="21" customFormat="1" ht="18.75" customHeight="1">
      <c r="A9" s="48" t="s">
        <v>204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3" s="21" customFormat="1" ht="16.5">
      <c r="A10" s="51" t="s">
        <v>10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ht="45" customHeight="1">
      <c r="A11" s="54" t="s">
        <v>199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</row>
    <row r="12" spans="1:14" ht="15" customHeight="1">
      <c r="A12" s="11" t="s">
        <v>12</v>
      </c>
      <c r="B12" s="24"/>
      <c r="C12" s="11" t="s">
        <v>205</v>
      </c>
      <c r="D12" s="24"/>
      <c r="E12" s="24"/>
      <c r="F12" s="24"/>
      <c r="G12" s="24"/>
      <c r="H12" s="24"/>
      <c r="I12" s="11" t="s">
        <v>15</v>
      </c>
      <c r="J12" s="11"/>
      <c r="K12" s="11"/>
      <c r="L12" s="11"/>
      <c r="M12" s="11"/>
      <c r="N12" s="24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55" t="s">
        <v>0</v>
      </c>
      <c r="B15" s="61" t="s">
        <v>1</v>
      </c>
      <c r="C15" s="60" t="s">
        <v>5</v>
      </c>
      <c r="D15" s="60"/>
      <c r="E15" s="60"/>
      <c r="F15" s="58" t="s">
        <v>9</v>
      </c>
      <c r="G15" s="58" t="s">
        <v>11</v>
      </c>
      <c r="H15" s="49" t="s">
        <v>14</v>
      </c>
      <c r="I15" s="58" t="s">
        <v>4</v>
      </c>
      <c r="J15" s="56" t="s">
        <v>2</v>
      </c>
      <c r="K15" s="49" t="s">
        <v>8</v>
      </c>
      <c r="L15" s="49" t="s">
        <v>13</v>
      </c>
      <c r="M15" s="49" t="s">
        <v>3</v>
      </c>
    </row>
    <row r="16" spans="1:13" ht="54" customHeight="1">
      <c r="A16" s="55"/>
      <c r="B16" s="61"/>
      <c r="C16" s="22" t="s">
        <v>200</v>
      </c>
      <c r="D16" s="22" t="s">
        <v>201</v>
      </c>
      <c r="E16" s="23" t="s">
        <v>202</v>
      </c>
      <c r="F16" s="59"/>
      <c r="G16" s="59"/>
      <c r="H16" s="50"/>
      <c r="I16" s="59"/>
      <c r="J16" s="57"/>
      <c r="K16" s="50"/>
      <c r="L16" s="50"/>
      <c r="M16" s="50"/>
    </row>
    <row r="17" spans="1:13" ht="42.75" customHeight="1" hidden="1">
      <c r="A17" s="25"/>
      <c r="B17" s="27"/>
      <c r="C17" s="22"/>
      <c r="D17" s="30"/>
      <c r="E17" s="23"/>
      <c r="F17" s="26"/>
      <c r="G17" s="26"/>
      <c r="H17" s="26"/>
      <c r="I17" s="26"/>
      <c r="J17" s="28"/>
      <c r="K17" s="29"/>
      <c r="L17" s="29"/>
      <c r="M17" s="29"/>
    </row>
    <row r="18" spans="1:19" s="42" customFormat="1" ht="20.25" customHeight="1">
      <c r="A18" s="35">
        <f aca="true" ca="1" t="shared" si="0" ref="A18:A46">IF(OFFSET(A18,-1,0)&gt;=0,OFFSET(A18,-1,0)+1,1)</f>
        <v>1</v>
      </c>
      <c r="B18" s="36" t="s">
        <v>23</v>
      </c>
      <c r="C18" s="37">
        <v>70</v>
      </c>
      <c r="D18" s="37">
        <v>77</v>
      </c>
      <c r="E18" s="37">
        <v>87</v>
      </c>
      <c r="F18" s="38">
        <v>0</v>
      </c>
      <c r="G18" s="39">
        <v>234</v>
      </c>
      <c r="H18" s="40" t="s">
        <v>18</v>
      </c>
      <c r="I18" s="39" t="s">
        <v>19</v>
      </c>
      <c r="J18" s="45" t="s">
        <v>206</v>
      </c>
      <c r="K18" s="45"/>
      <c r="L18" s="45"/>
      <c r="M18" s="45"/>
      <c r="N18" s="41"/>
      <c r="O18" s="41"/>
      <c r="P18" s="41"/>
      <c r="Q18" s="41"/>
      <c r="R18" s="41"/>
      <c r="S18" s="41"/>
    </row>
    <row r="19" spans="1:19" s="19" customFormat="1" ht="20.25" customHeight="1">
      <c r="A19" s="33">
        <f ca="1" t="shared" si="0"/>
        <v>2</v>
      </c>
      <c r="B19" s="14" t="s">
        <v>32</v>
      </c>
      <c r="C19" s="15">
        <v>89</v>
      </c>
      <c r="D19" s="15">
        <v>97</v>
      </c>
      <c r="E19" s="15">
        <v>96</v>
      </c>
      <c r="F19" s="17">
        <v>6</v>
      </c>
      <c r="G19" s="16">
        <v>288</v>
      </c>
      <c r="H19" s="31"/>
      <c r="I19" s="16" t="s">
        <v>33</v>
      </c>
      <c r="J19" s="20" t="s">
        <v>34</v>
      </c>
      <c r="K19" s="16"/>
      <c r="L19" s="32"/>
      <c r="M19" s="16"/>
      <c r="N19" s="18"/>
      <c r="O19" s="18"/>
      <c r="P19" s="18"/>
      <c r="Q19" s="18"/>
      <c r="R19" s="18"/>
      <c r="S19" s="18"/>
    </row>
    <row r="20" spans="1:19" s="19" customFormat="1" ht="20.25" customHeight="1">
      <c r="A20" s="33">
        <f ca="1" t="shared" si="0"/>
        <v>3</v>
      </c>
      <c r="B20" s="14" t="s">
        <v>35</v>
      </c>
      <c r="C20" s="15">
        <v>75</v>
      </c>
      <c r="D20" s="15">
        <v>92</v>
      </c>
      <c r="E20" s="15">
        <v>98</v>
      </c>
      <c r="F20" s="17">
        <v>6</v>
      </c>
      <c r="G20" s="16">
        <v>271</v>
      </c>
      <c r="H20" s="31"/>
      <c r="I20" s="16" t="s">
        <v>33</v>
      </c>
      <c r="J20" s="20" t="s">
        <v>36</v>
      </c>
      <c r="K20" s="16"/>
      <c r="L20" s="32"/>
      <c r="M20" s="16"/>
      <c r="N20" s="18"/>
      <c r="O20" s="18"/>
      <c r="P20" s="18"/>
      <c r="Q20" s="18"/>
      <c r="R20" s="18"/>
      <c r="S20" s="18"/>
    </row>
    <row r="21" spans="1:19" s="19" customFormat="1" ht="20.25" customHeight="1">
      <c r="A21" s="33">
        <f ca="1" t="shared" si="0"/>
        <v>4</v>
      </c>
      <c r="B21" s="14" t="s">
        <v>37</v>
      </c>
      <c r="C21" s="15">
        <v>91</v>
      </c>
      <c r="D21" s="15">
        <v>74</v>
      </c>
      <c r="E21" s="15">
        <v>94</v>
      </c>
      <c r="F21" s="17">
        <v>7</v>
      </c>
      <c r="G21" s="16">
        <v>266</v>
      </c>
      <c r="H21" s="31"/>
      <c r="I21" s="16" t="s">
        <v>33</v>
      </c>
      <c r="J21" s="20" t="s">
        <v>38</v>
      </c>
      <c r="K21" s="16"/>
      <c r="L21" s="32"/>
      <c r="M21" s="16"/>
      <c r="N21" s="18"/>
      <c r="O21" s="18"/>
      <c r="P21" s="18"/>
      <c r="Q21" s="18"/>
      <c r="R21" s="18"/>
      <c r="S21" s="18"/>
    </row>
    <row r="22" spans="1:19" s="19" customFormat="1" ht="20.25" customHeight="1">
      <c r="A22" s="33">
        <f ca="1" t="shared" si="0"/>
        <v>5</v>
      </c>
      <c r="B22" s="14" t="s">
        <v>39</v>
      </c>
      <c r="C22" s="15">
        <v>79</v>
      </c>
      <c r="D22" s="15">
        <v>86</v>
      </c>
      <c r="E22" s="15">
        <v>87</v>
      </c>
      <c r="F22" s="17">
        <v>6</v>
      </c>
      <c r="G22" s="16">
        <v>258</v>
      </c>
      <c r="H22" s="31"/>
      <c r="I22" s="16" t="s">
        <v>33</v>
      </c>
      <c r="J22" s="20" t="s">
        <v>40</v>
      </c>
      <c r="K22" s="16"/>
      <c r="L22" s="32"/>
      <c r="M22" s="16"/>
      <c r="N22" s="18"/>
      <c r="O22" s="18"/>
      <c r="P22" s="18"/>
      <c r="Q22" s="18"/>
      <c r="R22" s="18"/>
      <c r="S22" s="18"/>
    </row>
    <row r="23" spans="1:19" s="19" customFormat="1" ht="20.25" customHeight="1">
      <c r="A23" s="33">
        <f ca="1" t="shared" si="0"/>
        <v>6</v>
      </c>
      <c r="B23" s="14" t="s">
        <v>41</v>
      </c>
      <c r="C23" s="15">
        <v>72</v>
      </c>
      <c r="D23" s="15">
        <v>91</v>
      </c>
      <c r="E23" s="15">
        <v>89</v>
      </c>
      <c r="F23" s="17">
        <v>0</v>
      </c>
      <c r="G23" s="16">
        <v>252</v>
      </c>
      <c r="H23" s="31"/>
      <c r="I23" s="16" t="s">
        <v>33</v>
      </c>
      <c r="J23" s="20" t="s">
        <v>42</v>
      </c>
      <c r="K23" s="16"/>
      <c r="L23" s="32"/>
      <c r="M23" s="16"/>
      <c r="N23" s="18"/>
      <c r="O23" s="18"/>
      <c r="P23" s="18"/>
      <c r="Q23" s="18"/>
      <c r="R23" s="18"/>
      <c r="S23" s="18"/>
    </row>
    <row r="24" spans="1:19" s="19" customFormat="1" ht="20.25" customHeight="1">
      <c r="A24" s="33">
        <f ca="1">IF(OFFSET(A24,-1,0)&gt;=0,OFFSET(A24,-1,0)+1,1)</f>
        <v>7</v>
      </c>
      <c r="B24" s="14" t="s">
        <v>17</v>
      </c>
      <c r="C24" s="15">
        <v>67</v>
      </c>
      <c r="D24" s="15">
        <v>84</v>
      </c>
      <c r="E24" s="15">
        <v>89</v>
      </c>
      <c r="F24" s="17">
        <v>6</v>
      </c>
      <c r="G24" s="16">
        <v>246</v>
      </c>
      <c r="H24" s="31" t="s">
        <v>18</v>
      </c>
      <c r="I24" s="16" t="s">
        <v>33</v>
      </c>
      <c r="J24" s="20" t="s">
        <v>20</v>
      </c>
      <c r="K24" s="16"/>
      <c r="L24" s="32"/>
      <c r="M24" s="16"/>
      <c r="N24" s="18"/>
      <c r="O24" s="18"/>
      <c r="P24" s="18"/>
      <c r="Q24" s="18"/>
      <c r="R24" s="18"/>
      <c r="S24" s="18"/>
    </row>
    <row r="25" spans="1:19" s="19" customFormat="1" ht="20.25" customHeight="1">
      <c r="A25" s="33">
        <f ca="1" t="shared" si="0"/>
        <v>8</v>
      </c>
      <c r="B25" s="14" t="s">
        <v>43</v>
      </c>
      <c r="C25" s="15">
        <v>75</v>
      </c>
      <c r="D25" s="15">
        <v>89</v>
      </c>
      <c r="E25" s="15">
        <v>72</v>
      </c>
      <c r="F25" s="17">
        <v>7</v>
      </c>
      <c r="G25" s="16">
        <v>243</v>
      </c>
      <c r="H25" s="31"/>
      <c r="I25" s="16" t="s">
        <v>33</v>
      </c>
      <c r="J25" s="20" t="s">
        <v>44</v>
      </c>
      <c r="K25" s="16"/>
      <c r="L25" s="32"/>
      <c r="M25" s="16"/>
      <c r="N25" s="18"/>
      <c r="O25" s="18"/>
      <c r="P25" s="18"/>
      <c r="Q25" s="18"/>
      <c r="R25" s="18"/>
      <c r="S25" s="18"/>
    </row>
    <row r="26" spans="1:19" s="19" customFormat="1" ht="20.25" customHeight="1">
      <c r="A26" s="33">
        <f ca="1" t="shared" si="0"/>
        <v>9</v>
      </c>
      <c r="B26" s="14" t="s">
        <v>45</v>
      </c>
      <c r="C26" s="15">
        <v>70</v>
      </c>
      <c r="D26" s="15">
        <v>84</v>
      </c>
      <c r="E26" s="15">
        <v>87</v>
      </c>
      <c r="F26" s="17">
        <v>0</v>
      </c>
      <c r="G26" s="16">
        <v>241</v>
      </c>
      <c r="H26" s="31"/>
      <c r="I26" s="16" t="s">
        <v>33</v>
      </c>
      <c r="J26" s="20" t="s">
        <v>46</v>
      </c>
      <c r="K26" s="16"/>
      <c r="L26" s="32"/>
      <c r="M26" s="16"/>
      <c r="N26" s="18"/>
      <c r="O26" s="18"/>
      <c r="P26" s="18"/>
      <c r="Q26" s="18"/>
      <c r="R26" s="18"/>
      <c r="S26" s="18"/>
    </row>
    <row r="27" spans="1:19" s="19" customFormat="1" ht="20.25" customHeight="1">
      <c r="A27" s="33">
        <f ca="1">IF(OFFSET(A27,-1,0)&gt;=0,OFFSET(A27,-1,0)+1,1)</f>
        <v>10</v>
      </c>
      <c r="B27" s="14" t="s">
        <v>21</v>
      </c>
      <c r="C27" s="15">
        <v>82</v>
      </c>
      <c r="D27" s="15">
        <v>66</v>
      </c>
      <c r="E27" s="15">
        <v>88</v>
      </c>
      <c r="F27" s="17">
        <v>0</v>
      </c>
      <c r="G27" s="16">
        <v>236</v>
      </c>
      <c r="H27" s="31" t="s">
        <v>18</v>
      </c>
      <c r="I27" s="16" t="s">
        <v>33</v>
      </c>
      <c r="J27" s="20" t="s">
        <v>22</v>
      </c>
      <c r="K27" s="16"/>
      <c r="L27" s="32"/>
      <c r="M27" s="16"/>
      <c r="N27" s="18"/>
      <c r="O27" s="18"/>
      <c r="P27" s="18"/>
      <c r="Q27" s="18"/>
      <c r="R27" s="18"/>
      <c r="S27" s="18"/>
    </row>
    <row r="28" spans="1:19" s="19" customFormat="1" ht="20.25" customHeight="1">
      <c r="A28" s="33">
        <f ca="1" t="shared" si="0"/>
        <v>11</v>
      </c>
      <c r="B28" s="14" t="s">
        <v>47</v>
      </c>
      <c r="C28" s="15">
        <v>61</v>
      </c>
      <c r="D28" s="15">
        <v>91</v>
      </c>
      <c r="E28" s="15">
        <v>82</v>
      </c>
      <c r="F28" s="17">
        <v>0</v>
      </c>
      <c r="G28" s="16">
        <v>234</v>
      </c>
      <c r="H28" s="31"/>
      <c r="I28" s="16" t="s">
        <v>33</v>
      </c>
      <c r="J28" s="20" t="s">
        <v>48</v>
      </c>
      <c r="K28" s="16"/>
      <c r="L28" s="32"/>
      <c r="M28" s="16"/>
      <c r="N28" s="18"/>
      <c r="O28" s="18"/>
      <c r="P28" s="18"/>
      <c r="Q28" s="18"/>
      <c r="R28" s="18"/>
      <c r="S28" s="18"/>
    </row>
    <row r="29" spans="1:19" s="19" customFormat="1" ht="20.25" customHeight="1">
      <c r="A29" s="33">
        <f ca="1" t="shared" si="0"/>
        <v>12</v>
      </c>
      <c r="B29" s="14" t="s">
        <v>49</v>
      </c>
      <c r="C29" s="15">
        <v>70</v>
      </c>
      <c r="D29" s="15">
        <v>79</v>
      </c>
      <c r="E29" s="15">
        <v>80</v>
      </c>
      <c r="F29" s="17">
        <v>3</v>
      </c>
      <c r="G29" s="16">
        <v>232</v>
      </c>
      <c r="H29" s="31"/>
      <c r="I29" s="16" t="s">
        <v>33</v>
      </c>
      <c r="J29" s="20" t="s">
        <v>50</v>
      </c>
      <c r="K29" s="16"/>
      <c r="L29" s="32"/>
      <c r="M29" s="16"/>
      <c r="N29" s="18"/>
      <c r="O29" s="18"/>
      <c r="P29" s="18"/>
      <c r="Q29" s="18"/>
      <c r="R29" s="18"/>
      <c r="S29" s="18"/>
    </row>
    <row r="30" spans="1:19" s="19" customFormat="1" ht="20.25" customHeight="1">
      <c r="A30" s="33">
        <f ca="1" t="shared" si="0"/>
        <v>13</v>
      </c>
      <c r="B30" s="14" t="s">
        <v>51</v>
      </c>
      <c r="C30" s="15">
        <v>79</v>
      </c>
      <c r="D30" s="15">
        <v>72</v>
      </c>
      <c r="E30" s="15">
        <v>80</v>
      </c>
      <c r="F30" s="17">
        <v>0</v>
      </c>
      <c r="G30" s="16">
        <v>231</v>
      </c>
      <c r="H30" s="31"/>
      <c r="I30" s="16" t="s">
        <v>33</v>
      </c>
      <c r="J30" s="20" t="s">
        <v>52</v>
      </c>
      <c r="K30" s="16"/>
      <c r="L30" s="32"/>
      <c r="M30" s="16"/>
      <c r="N30" s="18"/>
      <c r="O30" s="18"/>
      <c r="P30" s="18"/>
      <c r="Q30" s="18"/>
      <c r="R30" s="18"/>
      <c r="S30" s="18"/>
    </row>
    <row r="31" spans="1:19" s="19" customFormat="1" ht="20.25" customHeight="1">
      <c r="A31" s="33">
        <f ca="1" t="shared" si="0"/>
        <v>14</v>
      </c>
      <c r="B31" s="14" t="s">
        <v>53</v>
      </c>
      <c r="C31" s="15">
        <v>69</v>
      </c>
      <c r="D31" s="15">
        <v>77</v>
      </c>
      <c r="E31" s="15">
        <v>85</v>
      </c>
      <c r="F31" s="17">
        <v>0</v>
      </c>
      <c r="G31" s="16">
        <v>231</v>
      </c>
      <c r="H31" s="31"/>
      <c r="I31" s="16" t="s">
        <v>33</v>
      </c>
      <c r="J31" s="20" t="s">
        <v>54</v>
      </c>
      <c r="K31" s="16"/>
      <c r="L31" s="32"/>
      <c r="M31" s="16"/>
      <c r="N31" s="18"/>
      <c r="O31" s="18"/>
      <c r="P31" s="18"/>
      <c r="Q31" s="18"/>
      <c r="R31" s="18"/>
      <c r="S31" s="18"/>
    </row>
    <row r="32" spans="1:19" s="19" customFormat="1" ht="20.25" customHeight="1">
      <c r="A32" s="33">
        <f ca="1" t="shared" si="0"/>
        <v>15</v>
      </c>
      <c r="B32" s="14" t="s">
        <v>55</v>
      </c>
      <c r="C32" s="15">
        <v>68</v>
      </c>
      <c r="D32" s="15">
        <v>72</v>
      </c>
      <c r="E32" s="15">
        <v>87</v>
      </c>
      <c r="F32" s="17">
        <v>3</v>
      </c>
      <c r="G32" s="16">
        <v>230</v>
      </c>
      <c r="H32" s="31"/>
      <c r="I32" s="16" t="s">
        <v>33</v>
      </c>
      <c r="J32" s="20" t="s">
        <v>56</v>
      </c>
      <c r="K32" s="16"/>
      <c r="L32" s="32"/>
      <c r="M32" s="16"/>
      <c r="N32" s="18"/>
      <c r="O32" s="18"/>
      <c r="P32" s="18"/>
      <c r="Q32" s="18"/>
      <c r="R32" s="18"/>
      <c r="S32" s="18"/>
    </row>
    <row r="33" spans="1:19" s="42" customFormat="1" ht="20.25" customHeight="1">
      <c r="A33" s="35">
        <f ca="1" t="shared" si="0"/>
        <v>16</v>
      </c>
      <c r="B33" s="44" t="s">
        <v>57</v>
      </c>
      <c r="C33" s="37">
        <v>72</v>
      </c>
      <c r="D33" s="37">
        <v>71</v>
      </c>
      <c r="E33" s="37">
        <v>78</v>
      </c>
      <c r="F33" s="38">
        <v>6</v>
      </c>
      <c r="G33" s="39">
        <v>227</v>
      </c>
      <c r="H33" s="40"/>
      <c r="I33" s="39" t="s">
        <v>33</v>
      </c>
      <c r="J33" s="45" t="s">
        <v>212</v>
      </c>
      <c r="K33" s="45"/>
      <c r="L33" s="45"/>
      <c r="M33" s="45"/>
      <c r="N33" s="41"/>
      <c r="O33" s="41"/>
      <c r="P33" s="41"/>
      <c r="Q33" s="41"/>
      <c r="R33" s="41"/>
      <c r="S33" s="41"/>
    </row>
    <row r="34" spans="1:19" s="19" customFormat="1" ht="20.25" customHeight="1">
      <c r="A34" s="33">
        <f ca="1" t="shared" si="0"/>
        <v>17</v>
      </c>
      <c r="B34" s="14" t="s">
        <v>58</v>
      </c>
      <c r="C34" s="15">
        <v>61</v>
      </c>
      <c r="D34" s="15">
        <v>72</v>
      </c>
      <c r="E34" s="15">
        <v>91</v>
      </c>
      <c r="F34" s="17">
        <v>3</v>
      </c>
      <c r="G34" s="16">
        <v>227</v>
      </c>
      <c r="H34" s="31"/>
      <c r="I34" s="16" t="s">
        <v>33</v>
      </c>
      <c r="J34" s="20" t="s">
        <v>59</v>
      </c>
      <c r="K34" s="16"/>
      <c r="L34" s="32"/>
      <c r="M34" s="16"/>
      <c r="N34" s="18"/>
      <c r="O34" s="18"/>
      <c r="P34" s="18"/>
      <c r="Q34" s="18"/>
      <c r="R34" s="18"/>
      <c r="S34" s="18"/>
    </row>
    <row r="35" spans="1:19" s="42" customFormat="1" ht="20.25" customHeight="1">
      <c r="A35" s="35">
        <f ca="1" t="shared" si="0"/>
        <v>18</v>
      </c>
      <c r="B35" s="36" t="s">
        <v>60</v>
      </c>
      <c r="C35" s="37">
        <v>71</v>
      </c>
      <c r="D35" s="37">
        <v>71</v>
      </c>
      <c r="E35" s="37">
        <v>80</v>
      </c>
      <c r="F35" s="38">
        <v>3</v>
      </c>
      <c r="G35" s="39">
        <v>225</v>
      </c>
      <c r="H35" s="40"/>
      <c r="I35" s="39" t="s">
        <v>33</v>
      </c>
      <c r="J35" s="45" t="s">
        <v>212</v>
      </c>
      <c r="K35" s="45"/>
      <c r="L35" s="45"/>
      <c r="M35" s="45"/>
      <c r="N35" s="41"/>
      <c r="O35" s="41"/>
      <c r="P35" s="41"/>
      <c r="Q35" s="41"/>
      <c r="R35" s="41"/>
      <c r="S35" s="41"/>
    </row>
    <row r="36" spans="1:19" s="19" customFormat="1" ht="20.25" customHeight="1">
      <c r="A36" s="33">
        <f ca="1" t="shared" si="0"/>
        <v>19</v>
      </c>
      <c r="B36" s="14" t="s">
        <v>61</v>
      </c>
      <c r="C36" s="15">
        <v>71</v>
      </c>
      <c r="D36" s="15">
        <v>69</v>
      </c>
      <c r="E36" s="15">
        <v>82</v>
      </c>
      <c r="F36" s="17">
        <v>3</v>
      </c>
      <c r="G36" s="16">
        <v>225</v>
      </c>
      <c r="H36" s="31"/>
      <c r="I36" s="16" t="s">
        <v>33</v>
      </c>
      <c r="J36" s="20" t="s">
        <v>62</v>
      </c>
      <c r="K36" s="16"/>
      <c r="L36" s="32"/>
      <c r="M36" s="16"/>
      <c r="N36" s="18"/>
      <c r="O36" s="18"/>
      <c r="P36" s="18"/>
      <c r="Q36" s="18"/>
      <c r="R36" s="18"/>
      <c r="S36" s="18"/>
    </row>
    <row r="37" spans="1:19" s="19" customFormat="1" ht="20.25" customHeight="1">
      <c r="A37" s="33">
        <f ca="1" t="shared" si="0"/>
        <v>20</v>
      </c>
      <c r="B37" s="14" t="s">
        <v>63</v>
      </c>
      <c r="C37" s="15">
        <v>57</v>
      </c>
      <c r="D37" s="15">
        <v>74</v>
      </c>
      <c r="E37" s="15">
        <v>94</v>
      </c>
      <c r="F37" s="17">
        <v>0</v>
      </c>
      <c r="G37" s="16">
        <v>225</v>
      </c>
      <c r="H37" s="31"/>
      <c r="I37" s="16" t="s">
        <v>33</v>
      </c>
      <c r="J37" s="20" t="s">
        <v>64</v>
      </c>
      <c r="K37" s="16"/>
      <c r="L37" s="32"/>
      <c r="M37" s="16"/>
      <c r="N37" s="18"/>
      <c r="O37" s="18"/>
      <c r="P37" s="18"/>
      <c r="Q37" s="18"/>
      <c r="R37" s="18"/>
      <c r="S37" s="18"/>
    </row>
    <row r="38" spans="1:19" s="42" customFormat="1" ht="20.25" customHeight="1">
      <c r="A38" s="35">
        <f ca="1" t="shared" si="0"/>
        <v>21</v>
      </c>
      <c r="B38" s="36" t="s">
        <v>65</v>
      </c>
      <c r="C38" s="37">
        <v>69</v>
      </c>
      <c r="D38" s="37">
        <v>77</v>
      </c>
      <c r="E38" s="37">
        <v>70</v>
      </c>
      <c r="F38" s="38">
        <v>6</v>
      </c>
      <c r="G38" s="39">
        <v>222</v>
      </c>
      <c r="H38" s="40"/>
      <c r="I38" s="39" t="s">
        <v>33</v>
      </c>
      <c r="J38" s="45" t="s">
        <v>212</v>
      </c>
      <c r="K38" s="45"/>
      <c r="L38" s="45"/>
      <c r="M38" s="45"/>
      <c r="N38" s="41"/>
      <c r="O38" s="41"/>
      <c r="P38" s="41"/>
      <c r="Q38" s="41"/>
      <c r="R38" s="41"/>
      <c r="S38" s="41"/>
    </row>
    <row r="39" spans="1:19" s="19" customFormat="1" ht="20.25" customHeight="1">
      <c r="A39" s="33">
        <f ca="1" t="shared" si="0"/>
        <v>22</v>
      </c>
      <c r="B39" s="14" t="s">
        <v>66</v>
      </c>
      <c r="C39" s="15">
        <v>61</v>
      </c>
      <c r="D39" s="15">
        <v>79</v>
      </c>
      <c r="E39" s="15">
        <v>82</v>
      </c>
      <c r="F39" s="17">
        <v>0</v>
      </c>
      <c r="G39" s="16">
        <v>222</v>
      </c>
      <c r="H39" s="31"/>
      <c r="I39" s="16" t="s">
        <v>33</v>
      </c>
      <c r="J39" s="20" t="s">
        <v>67</v>
      </c>
      <c r="K39" s="16"/>
      <c r="L39" s="32"/>
      <c r="M39" s="16"/>
      <c r="N39" s="18"/>
      <c r="O39" s="18"/>
      <c r="P39" s="18"/>
      <c r="Q39" s="18"/>
      <c r="R39" s="18"/>
      <c r="S39" s="18"/>
    </row>
    <row r="40" spans="1:19" s="19" customFormat="1" ht="20.25" customHeight="1">
      <c r="A40" s="33">
        <f ca="1" t="shared" si="0"/>
        <v>23</v>
      </c>
      <c r="B40" s="14" t="s">
        <v>68</v>
      </c>
      <c r="C40" s="15">
        <v>55</v>
      </c>
      <c r="D40" s="15">
        <v>76</v>
      </c>
      <c r="E40" s="15">
        <v>89</v>
      </c>
      <c r="F40" s="17">
        <v>1</v>
      </c>
      <c r="G40" s="16">
        <v>221</v>
      </c>
      <c r="H40" s="31"/>
      <c r="I40" s="16" t="s">
        <v>33</v>
      </c>
      <c r="J40" s="20" t="s">
        <v>69</v>
      </c>
      <c r="K40" s="16"/>
      <c r="L40" s="32"/>
      <c r="M40" s="16"/>
      <c r="N40" s="18"/>
      <c r="O40" s="18"/>
      <c r="P40" s="18"/>
      <c r="Q40" s="18"/>
      <c r="R40" s="18"/>
      <c r="S40" s="18"/>
    </row>
    <row r="41" spans="1:19" s="19" customFormat="1" ht="20.25" customHeight="1">
      <c r="A41" s="33">
        <f ca="1" t="shared" si="0"/>
        <v>24</v>
      </c>
      <c r="B41" s="14" t="s">
        <v>70</v>
      </c>
      <c r="C41" s="15">
        <v>62</v>
      </c>
      <c r="D41" s="15">
        <v>76</v>
      </c>
      <c r="E41" s="15">
        <v>80</v>
      </c>
      <c r="F41" s="17">
        <v>1</v>
      </c>
      <c r="G41" s="16">
        <v>219</v>
      </c>
      <c r="H41" s="31"/>
      <c r="I41" s="16" t="s">
        <v>33</v>
      </c>
      <c r="J41" s="20" t="s">
        <v>71</v>
      </c>
      <c r="K41" s="16"/>
      <c r="L41" s="32"/>
      <c r="M41" s="16"/>
      <c r="N41" s="18"/>
      <c r="O41" s="18"/>
      <c r="P41" s="18"/>
      <c r="Q41" s="18"/>
      <c r="R41" s="18"/>
      <c r="S41" s="18"/>
    </row>
    <row r="42" spans="1:19" s="19" customFormat="1" ht="20.25" customHeight="1">
      <c r="A42" s="33">
        <f ca="1" t="shared" si="0"/>
        <v>25</v>
      </c>
      <c r="B42" s="14" t="s">
        <v>72</v>
      </c>
      <c r="C42" s="15">
        <v>64</v>
      </c>
      <c r="D42" s="15">
        <v>71</v>
      </c>
      <c r="E42" s="15">
        <v>80</v>
      </c>
      <c r="F42" s="17">
        <v>3</v>
      </c>
      <c r="G42" s="16">
        <v>218</v>
      </c>
      <c r="H42" s="31" t="s">
        <v>73</v>
      </c>
      <c r="I42" s="16" t="s">
        <v>33</v>
      </c>
      <c r="J42" s="20" t="s">
        <v>74</v>
      </c>
      <c r="K42" s="16"/>
      <c r="L42" s="32"/>
      <c r="M42" s="16"/>
      <c r="N42" s="18"/>
      <c r="O42" s="18"/>
      <c r="P42" s="18"/>
      <c r="Q42" s="18"/>
      <c r="R42" s="18"/>
      <c r="S42" s="18"/>
    </row>
    <row r="43" spans="1:19" s="42" customFormat="1" ht="20.25" customHeight="1">
      <c r="A43" s="35">
        <f ca="1" t="shared" si="0"/>
        <v>26</v>
      </c>
      <c r="B43" s="36" t="s">
        <v>75</v>
      </c>
      <c r="C43" s="37">
        <v>70</v>
      </c>
      <c r="D43" s="37">
        <v>64</v>
      </c>
      <c r="E43" s="37">
        <v>82</v>
      </c>
      <c r="F43" s="38">
        <v>0</v>
      </c>
      <c r="G43" s="39">
        <v>216</v>
      </c>
      <c r="H43" s="40"/>
      <c r="I43" s="39" t="s">
        <v>33</v>
      </c>
      <c r="J43" s="45" t="s">
        <v>212</v>
      </c>
      <c r="K43" s="45"/>
      <c r="L43" s="45"/>
      <c r="M43" s="45"/>
      <c r="N43" s="41"/>
      <c r="O43" s="41"/>
      <c r="P43" s="41"/>
      <c r="Q43" s="41"/>
      <c r="R43" s="41"/>
      <c r="S43" s="41"/>
    </row>
    <row r="44" spans="1:19" s="19" customFormat="1" ht="20.25" customHeight="1">
      <c r="A44" s="33">
        <f ca="1" t="shared" si="0"/>
        <v>27</v>
      </c>
      <c r="B44" s="14" t="s">
        <v>76</v>
      </c>
      <c r="C44" s="15">
        <v>56</v>
      </c>
      <c r="D44" s="15">
        <v>74</v>
      </c>
      <c r="E44" s="15">
        <v>78</v>
      </c>
      <c r="F44" s="17">
        <v>7</v>
      </c>
      <c r="G44" s="16">
        <v>215</v>
      </c>
      <c r="H44" s="31"/>
      <c r="I44" s="16" t="s">
        <v>33</v>
      </c>
      <c r="J44" s="20" t="s">
        <v>77</v>
      </c>
      <c r="K44" s="16"/>
      <c r="L44" s="32"/>
      <c r="M44" s="16"/>
      <c r="N44" s="18"/>
      <c r="O44" s="18"/>
      <c r="P44" s="18"/>
      <c r="Q44" s="18"/>
      <c r="R44" s="18"/>
      <c r="S44" s="18"/>
    </row>
    <row r="45" spans="1:19" s="19" customFormat="1" ht="20.25" customHeight="1">
      <c r="A45" s="33">
        <f ca="1" t="shared" si="0"/>
        <v>28</v>
      </c>
      <c r="B45" s="14" t="s">
        <v>78</v>
      </c>
      <c r="C45" s="15">
        <v>77</v>
      </c>
      <c r="D45" s="15">
        <v>54</v>
      </c>
      <c r="E45" s="15">
        <v>82</v>
      </c>
      <c r="F45" s="17">
        <v>1</v>
      </c>
      <c r="G45" s="16">
        <v>214</v>
      </c>
      <c r="H45" s="31"/>
      <c r="I45" s="16" t="s">
        <v>33</v>
      </c>
      <c r="J45" s="20" t="s">
        <v>79</v>
      </c>
      <c r="K45" s="16"/>
      <c r="L45" s="32"/>
      <c r="M45" s="16"/>
      <c r="N45" s="18"/>
      <c r="O45" s="18"/>
      <c r="P45" s="18"/>
      <c r="Q45" s="18"/>
      <c r="R45" s="18"/>
      <c r="S45" s="18"/>
    </row>
    <row r="46" spans="1:19" s="19" customFormat="1" ht="20.25" customHeight="1">
      <c r="A46" s="33">
        <f ca="1" t="shared" si="0"/>
        <v>29</v>
      </c>
      <c r="B46" s="14" t="s">
        <v>80</v>
      </c>
      <c r="C46" s="15">
        <v>61</v>
      </c>
      <c r="D46" s="15">
        <v>71</v>
      </c>
      <c r="E46" s="15">
        <v>78</v>
      </c>
      <c r="F46" s="17">
        <v>4</v>
      </c>
      <c r="G46" s="16">
        <v>214</v>
      </c>
      <c r="H46" s="31"/>
      <c r="I46" s="16" t="s">
        <v>33</v>
      </c>
      <c r="J46" s="20" t="s">
        <v>81</v>
      </c>
      <c r="K46" s="16"/>
      <c r="L46" s="32"/>
      <c r="M46" s="16"/>
      <c r="N46" s="18"/>
      <c r="O46" s="18"/>
      <c r="P46" s="18"/>
      <c r="Q46" s="18"/>
      <c r="R46" s="18"/>
      <c r="S46" s="18"/>
    </row>
    <row r="47" spans="1:19" s="19" customFormat="1" ht="20.25" customHeight="1">
      <c r="A47" s="33">
        <f aca="true" ca="1" t="shared" si="1" ref="A47:A79">IF(OFFSET(A47,-1,0)&gt;=0,OFFSET(A47,-1,0)+1,1)</f>
        <v>30</v>
      </c>
      <c r="B47" s="14" t="s">
        <v>82</v>
      </c>
      <c r="C47" s="15">
        <v>65</v>
      </c>
      <c r="D47" s="15">
        <v>70</v>
      </c>
      <c r="E47" s="15">
        <v>78</v>
      </c>
      <c r="F47" s="17">
        <v>0</v>
      </c>
      <c r="G47" s="16">
        <v>213</v>
      </c>
      <c r="H47" s="31"/>
      <c r="I47" s="16" t="s">
        <v>33</v>
      </c>
      <c r="J47" s="20" t="s">
        <v>83</v>
      </c>
      <c r="K47" s="16"/>
      <c r="L47" s="32"/>
      <c r="M47" s="16"/>
      <c r="N47" s="18"/>
      <c r="O47" s="18"/>
      <c r="P47" s="18"/>
      <c r="Q47" s="18"/>
      <c r="R47" s="18"/>
      <c r="S47" s="18"/>
    </row>
    <row r="48" spans="1:19" s="19" customFormat="1" ht="20.25" customHeight="1">
      <c r="A48" s="33">
        <f ca="1" t="shared" si="1"/>
        <v>31</v>
      </c>
      <c r="B48" s="14" t="s">
        <v>84</v>
      </c>
      <c r="C48" s="15">
        <v>68</v>
      </c>
      <c r="D48" s="15">
        <v>68</v>
      </c>
      <c r="E48" s="15">
        <v>72</v>
      </c>
      <c r="F48" s="17">
        <v>3</v>
      </c>
      <c r="G48" s="16">
        <v>211</v>
      </c>
      <c r="H48" s="31"/>
      <c r="I48" s="16" t="s">
        <v>33</v>
      </c>
      <c r="J48" s="20" t="s">
        <v>85</v>
      </c>
      <c r="K48" s="16"/>
      <c r="L48" s="32"/>
      <c r="M48" s="16"/>
      <c r="N48" s="18"/>
      <c r="O48" s="18"/>
      <c r="P48" s="18"/>
      <c r="Q48" s="18"/>
      <c r="R48" s="18"/>
      <c r="S48" s="18"/>
    </row>
    <row r="49" spans="1:19" s="42" customFormat="1" ht="20.25" customHeight="1">
      <c r="A49" s="35">
        <f ca="1" t="shared" si="1"/>
        <v>32</v>
      </c>
      <c r="B49" s="44" t="s">
        <v>86</v>
      </c>
      <c r="C49" s="37">
        <v>68</v>
      </c>
      <c r="D49" s="37">
        <v>62</v>
      </c>
      <c r="E49" s="37">
        <v>80</v>
      </c>
      <c r="F49" s="38">
        <v>0</v>
      </c>
      <c r="G49" s="39">
        <v>210</v>
      </c>
      <c r="H49" s="40"/>
      <c r="I49" s="39" t="s">
        <v>33</v>
      </c>
      <c r="J49" s="45" t="s">
        <v>212</v>
      </c>
      <c r="K49" s="45"/>
      <c r="L49" s="45"/>
      <c r="M49" s="45"/>
      <c r="N49" s="41"/>
      <c r="O49" s="41"/>
      <c r="P49" s="41"/>
      <c r="Q49" s="41"/>
      <c r="R49" s="41"/>
      <c r="S49" s="41"/>
    </row>
    <row r="50" spans="1:19" s="19" customFormat="1" ht="20.25" customHeight="1">
      <c r="A50" s="33">
        <f ca="1" t="shared" si="1"/>
        <v>33</v>
      </c>
      <c r="B50" s="14" t="s">
        <v>87</v>
      </c>
      <c r="C50" s="15">
        <v>62</v>
      </c>
      <c r="D50" s="15">
        <v>68</v>
      </c>
      <c r="E50" s="15">
        <v>76</v>
      </c>
      <c r="F50" s="17">
        <v>4</v>
      </c>
      <c r="G50" s="16">
        <v>210</v>
      </c>
      <c r="H50" s="31"/>
      <c r="I50" s="16" t="s">
        <v>33</v>
      </c>
      <c r="J50" s="20" t="s">
        <v>88</v>
      </c>
      <c r="K50" s="16"/>
      <c r="L50" s="32"/>
      <c r="M50" s="16"/>
      <c r="N50" s="18"/>
      <c r="O50" s="18"/>
      <c r="P50" s="18"/>
      <c r="Q50" s="18"/>
      <c r="R50" s="18"/>
      <c r="S50" s="18"/>
    </row>
    <row r="51" spans="1:19" s="19" customFormat="1" ht="20.25" customHeight="1">
      <c r="A51" s="33">
        <f ca="1" t="shared" si="1"/>
        <v>34</v>
      </c>
      <c r="B51" s="34" t="s">
        <v>89</v>
      </c>
      <c r="C51" s="15">
        <v>72</v>
      </c>
      <c r="D51" s="15">
        <v>62</v>
      </c>
      <c r="E51" s="15">
        <v>73</v>
      </c>
      <c r="F51" s="17">
        <v>0</v>
      </c>
      <c r="G51" s="16">
        <v>207</v>
      </c>
      <c r="H51" s="31"/>
      <c r="I51" s="16" t="s">
        <v>33</v>
      </c>
      <c r="J51" s="20" t="s">
        <v>90</v>
      </c>
      <c r="K51" s="16"/>
      <c r="L51" s="32"/>
      <c r="M51" s="16"/>
      <c r="N51" s="18"/>
      <c r="O51" s="18"/>
      <c r="P51" s="18"/>
      <c r="Q51" s="18"/>
      <c r="R51" s="18"/>
      <c r="S51" s="18"/>
    </row>
    <row r="52" spans="1:19" s="19" customFormat="1" ht="20.25" customHeight="1">
      <c r="A52" s="33">
        <f ca="1" t="shared" si="1"/>
        <v>35</v>
      </c>
      <c r="B52" s="14" t="s">
        <v>91</v>
      </c>
      <c r="C52" s="15">
        <v>65</v>
      </c>
      <c r="D52" s="15">
        <v>66</v>
      </c>
      <c r="E52" s="15">
        <v>73</v>
      </c>
      <c r="F52" s="17">
        <v>3</v>
      </c>
      <c r="G52" s="16">
        <v>207</v>
      </c>
      <c r="H52" s="31"/>
      <c r="I52" s="16" t="s">
        <v>33</v>
      </c>
      <c r="J52" s="20" t="s">
        <v>92</v>
      </c>
      <c r="K52" s="16"/>
      <c r="L52" s="32"/>
      <c r="M52" s="16"/>
      <c r="N52" s="18"/>
      <c r="O52" s="18"/>
      <c r="P52" s="18"/>
      <c r="Q52" s="18"/>
      <c r="R52" s="18"/>
      <c r="S52" s="18"/>
    </row>
    <row r="53" spans="1:19" s="42" customFormat="1" ht="20.25" customHeight="1">
      <c r="A53" s="35">
        <f ca="1" t="shared" si="1"/>
        <v>36</v>
      </c>
      <c r="B53" s="36" t="s">
        <v>93</v>
      </c>
      <c r="C53" s="37">
        <v>62</v>
      </c>
      <c r="D53" s="37">
        <v>69</v>
      </c>
      <c r="E53" s="37">
        <v>76</v>
      </c>
      <c r="F53" s="38">
        <v>0</v>
      </c>
      <c r="G53" s="39">
        <v>207</v>
      </c>
      <c r="H53" s="40"/>
      <c r="I53" s="39" t="s">
        <v>33</v>
      </c>
      <c r="J53" s="45" t="s">
        <v>215</v>
      </c>
      <c r="K53" s="45"/>
      <c r="L53" s="45"/>
      <c r="M53" s="45"/>
      <c r="N53" s="41"/>
      <c r="O53" s="41"/>
      <c r="P53" s="41"/>
      <c r="Q53" s="41"/>
      <c r="R53" s="41"/>
      <c r="S53" s="41"/>
    </row>
    <row r="54" spans="1:19" s="19" customFormat="1" ht="20.25" customHeight="1">
      <c r="A54" s="33">
        <f ca="1">IF(OFFSET(A54,-1,0)&gt;=0,OFFSET(A54,-1,0)+1,1)</f>
        <v>37</v>
      </c>
      <c r="B54" s="14" t="s">
        <v>26</v>
      </c>
      <c r="C54" s="15">
        <v>58</v>
      </c>
      <c r="D54" s="15">
        <v>64</v>
      </c>
      <c r="E54" s="15">
        <v>85</v>
      </c>
      <c r="F54" s="17">
        <v>0</v>
      </c>
      <c r="G54" s="16">
        <v>207</v>
      </c>
      <c r="H54" s="31" t="s">
        <v>18</v>
      </c>
      <c r="I54" s="16" t="s">
        <v>33</v>
      </c>
      <c r="J54" s="20" t="s">
        <v>27</v>
      </c>
      <c r="K54" s="16"/>
      <c r="L54" s="32"/>
      <c r="M54" s="16"/>
      <c r="N54" s="18"/>
      <c r="O54" s="18"/>
      <c r="P54" s="18"/>
      <c r="Q54" s="18"/>
      <c r="R54" s="18"/>
      <c r="S54" s="18"/>
    </row>
    <row r="55" spans="1:19" s="19" customFormat="1" ht="20.25" customHeight="1">
      <c r="A55" s="33">
        <f ca="1" t="shared" si="1"/>
        <v>38</v>
      </c>
      <c r="B55" s="14" t="s">
        <v>94</v>
      </c>
      <c r="C55" s="15">
        <v>60</v>
      </c>
      <c r="D55" s="15">
        <v>66</v>
      </c>
      <c r="E55" s="15">
        <v>78</v>
      </c>
      <c r="F55" s="17">
        <v>1</v>
      </c>
      <c r="G55" s="16">
        <v>205</v>
      </c>
      <c r="H55" s="31"/>
      <c r="I55" s="16" t="s">
        <v>33</v>
      </c>
      <c r="J55" s="20" t="s">
        <v>95</v>
      </c>
      <c r="K55" s="16"/>
      <c r="L55" s="32"/>
      <c r="M55" s="16"/>
      <c r="N55" s="18"/>
      <c r="O55" s="18"/>
      <c r="P55" s="18"/>
      <c r="Q55" s="18"/>
      <c r="R55" s="18"/>
      <c r="S55" s="18"/>
    </row>
    <row r="56" spans="1:19" s="19" customFormat="1" ht="20.25" customHeight="1">
      <c r="A56" s="33">
        <f ca="1" t="shared" si="1"/>
        <v>39</v>
      </c>
      <c r="B56" s="14" t="s">
        <v>96</v>
      </c>
      <c r="C56" s="15">
        <v>62</v>
      </c>
      <c r="D56" s="15">
        <v>69</v>
      </c>
      <c r="E56" s="15">
        <v>73</v>
      </c>
      <c r="F56" s="17">
        <v>0</v>
      </c>
      <c r="G56" s="16">
        <v>204</v>
      </c>
      <c r="H56" s="31"/>
      <c r="I56" s="16" t="s">
        <v>33</v>
      </c>
      <c r="J56" s="20" t="s">
        <v>97</v>
      </c>
      <c r="K56" s="16"/>
      <c r="L56" s="32"/>
      <c r="M56" s="16"/>
      <c r="N56" s="18"/>
      <c r="O56" s="18"/>
      <c r="P56" s="18"/>
      <c r="Q56" s="18"/>
      <c r="R56" s="18"/>
      <c r="S56" s="18"/>
    </row>
    <row r="57" spans="1:19" s="19" customFormat="1" ht="20.25" customHeight="1">
      <c r="A57" s="33">
        <f ca="1" t="shared" si="1"/>
        <v>40</v>
      </c>
      <c r="B57" s="14" t="s">
        <v>98</v>
      </c>
      <c r="C57" s="15">
        <v>49</v>
      </c>
      <c r="D57" s="15">
        <v>70</v>
      </c>
      <c r="E57" s="15">
        <v>82</v>
      </c>
      <c r="F57" s="17">
        <v>0</v>
      </c>
      <c r="G57" s="16">
        <v>201</v>
      </c>
      <c r="H57" s="31"/>
      <c r="I57" s="16" t="s">
        <v>33</v>
      </c>
      <c r="J57" s="20" t="s">
        <v>99</v>
      </c>
      <c r="K57" s="16"/>
      <c r="L57" s="32"/>
      <c r="M57" s="16"/>
      <c r="N57" s="18"/>
      <c r="O57" s="18"/>
      <c r="P57" s="18"/>
      <c r="Q57" s="18"/>
      <c r="R57" s="18"/>
      <c r="S57" s="18"/>
    </row>
    <row r="58" spans="1:19" s="19" customFormat="1" ht="20.25" customHeight="1">
      <c r="A58" s="33">
        <f ca="1" t="shared" si="1"/>
        <v>41</v>
      </c>
      <c r="B58" s="14" t="s">
        <v>100</v>
      </c>
      <c r="C58" s="15">
        <v>52</v>
      </c>
      <c r="D58" s="15">
        <v>67</v>
      </c>
      <c r="E58" s="15">
        <v>78</v>
      </c>
      <c r="F58" s="17">
        <v>1</v>
      </c>
      <c r="G58" s="16">
        <v>198</v>
      </c>
      <c r="H58" s="31"/>
      <c r="I58" s="16" t="s">
        <v>33</v>
      </c>
      <c r="J58" s="20" t="s">
        <v>101</v>
      </c>
      <c r="K58" s="16"/>
      <c r="L58" s="32"/>
      <c r="M58" s="16"/>
      <c r="N58" s="18"/>
      <c r="O58" s="18"/>
      <c r="P58" s="18"/>
      <c r="Q58" s="18"/>
      <c r="R58" s="18"/>
      <c r="S58" s="18"/>
    </row>
    <row r="59" spans="1:19" s="19" customFormat="1" ht="20.25" customHeight="1">
      <c r="A59" s="33">
        <f ca="1" t="shared" si="1"/>
        <v>42</v>
      </c>
      <c r="B59" s="14" t="s">
        <v>102</v>
      </c>
      <c r="C59" s="15">
        <v>55</v>
      </c>
      <c r="D59" s="15">
        <v>61</v>
      </c>
      <c r="E59" s="15">
        <v>78</v>
      </c>
      <c r="F59" s="17">
        <v>3</v>
      </c>
      <c r="G59" s="16">
        <v>197</v>
      </c>
      <c r="H59" s="31"/>
      <c r="I59" s="16" t="s">
        <v>33</v>
      </c>
      <c r="J59" s="20" t="s">
        <v>103</v>
      </c>
      <c r="K59" s="16"/>
      <c r="L59" s="32"/>
      <c r="M59" s="16"/>
      <c r="N59" s="18"/>
      <c r="O59" s="18"/>
      <c r="P59" s="18"/>
      <c r="Q59" s="18"/>
      <c r="R59" s="18"/>
      <c r="S59" s="18"/>
    </row>
    <row r="60" spans="1:19" s="19" customFormat="1" ht="20.25" customHeight="1">
      <c r="A60" s="33">
        <f ca="1" t="shared" si="1"/>
        <v>43</v>
      </c>
      <c r="B60" s="14" t="s">
        <v>104</v>
      </c>
      <c r="C60" s="15">
        <v>61</v>
      </c>
      <c r="D60" s="15">
        <v>61</v>
      </c>
      <c r="E60" s="15">
        <v>73</v>
      </c>
      <c r="F60" s="17">
        <v>0</v>
      </c>
      <c r="G60" s="16">
        <v>195</v>
      </c>
      <c r="H60" s="31"/>
      <c r="I60" s="16" t="s">
        <v>33</v>
      </c>
      <c r="J60" s="20" t="s">
        <v>105</v>
      </c>
      <c r="K60" s="16"/>
      <c r="L60" s="32"/>
      <c r="M60" s="16"/>
      <c r="N60" s="18"/>
      <c r="O60" s="18"/>
      <c r="P60" s="18"/>
      <c r="Q60" s="18"/>
      <c r="R60" s="18"/>
      <c r="S60" s="18"/>
    </row>
    <row r="61" spans="1:19" s="19" customFormat="1" ht="20.25" customHeight="1">
      <c r="A61" s="33">
        <f ca="1" t="shared" si="1"/>
        <v>44</v>
      </c>
      <c r="B61" s="14" t="s">
        <v>106</v>
      </c>
      <c r="C61" s="15">
        <v>60</v>
      </c>
      <c r="D61" s="15">
        <v>68</v>
      </c>
      <c r="E61" s="15">
        <v>67</v>
      </c>
      <c r="F61" s="17">
        <v>0</v>
      </c>
      <c r="G61" s="16">
        <v>195</v>
      </c>
      <c r="H61" s="31"/>
      <c r="I61" s="16" t="s">
        <v>33</v>
      </c>
      <c r="J61" s="20" t="s">
        <v>107</v>
      </c>
      <c r="K61" s="16"/>
      <c r="L61" s="32"/>
      <c r="M61" s="16"/>
      <c r="N61" s="18"/>
      <c r="O61" s="18"/>
      <c r="P61" s="18"/>
      <c r="Q61" s="18"/>
      <c r="R61" s="18"/>
      <c r="S61" s="18"/>
    </row>
    <row r="62" spans="1:19" s="19" customFormat="1" ht="20.25" customHeight="1">
      <c r="A62" s="33">
        <f ca="1" t="shared" si="1"/>
        <v>45</v>
      </c>
      <c r="B62" s="14" t="s">
        <v>108</v>
      </c>
      <c r="C62" s="15">
        <v>52</v>
      </c>
      <c r="D62" s="15">
        <v>70</v>
      </c>
      <c r="E62" s="15">
        <v>70</v>
      </c>
      <c r="F62" s="17">
        <v>3</v>
      </c>
      <c r="G62" s="16">
        <v>195</v>
      </c>
      <c r="H62" s="31"/>
      <c r="I62" s="16" t="s">
        <v>33</v>
      </c>
      <c r="J62" s="20" t="s">
        <v>109</v>
      </c>
      <c r="K62" s="16"/>
      <c r="L62" s="32"/>
      <c r="M62" s="16"/>
      <c r="N62" s="18"/>
      <c r="O62" s="18"/>
      <c r="P62" s="18"/>
      <c r="Q62" s="18"/>
      <c r="R62" s="18"/>
      <c r="S62" s="18"/>
    </row>
    <row r="63" spans="1:19" s="19" customFormat="1" ht="20.25" customHeight="1">
      <c r="A63" s="33">
        <f ca="1" t="shared" si="1"/>
        <v>46</v>
      </c>
      <c r="B63" s="14" t="s">
        <v>110</v>
      </c>
      <c r="C63" s="15">
        <v>65</v>
      </c>
      <c r="D63" s="15">
        <v>67</v>
      </c>
      <c r="E63" s="15">
        <v>62</v>
      </c>
      <c r="F63" s="17">
        <v>0</v>
      </c>
      <c r="G63" s="16">
        <v>194</v>
      </c>
      <c r="H63" s="31"/>
      <c r="I63" s="16" t="s">
        <v>33</v>
      </c>
      <c r="J63" s="20" t="s">
        <v>111</v>
      </c>
      <c r="K63" s="16"/>
      <c r="L63" s="32"/>
      <c r="M63" s="16"/>
      <c r="N63" s="18"/>
      <c r="O63" s="18"/>
      <c r="P63" s="18"/>
      <c r="Q63" s="18"/>
      <c r="R63" s="18"/>
      <c r="S63" s="18"/>
    </row>
    <row r="64" spans="1:19" s="19" customFormat="1" ht="20.25" customHeight="1">
      <c r="A64" s="33">
        <f ca="1" t="shared" si="1"/>
        <v>47</v>
      </c>
      <c r="B64" s="14" t="s">
        <v>112</v>
      </c>
      <c r="C64" s="15">
        <v>54</v>
      </c>
      <c r="D64" s="15">
        <v>68</v>
      </c>
      <c r="E64" s="15">
        <v>71</v>
      </c>
      <c r="F64" s="17">
        <v>1</v>
      </c>
      <c r="G64" s="16">
        <v>194</v>
      </c>
      <c r="H64" s="31"/>
      <c r="I64" s="16" t="s">
        <v>33</v>
      </c>
      <c r="J64" s="20" t="s">
        <v>113</v>
      </c>
      <c r="K64" s="16"/>
      <c r="L64" s="32"/>
      <c r="M64" s="16"/>
      <c r="N64" s="18"/>
      <c r="O64" s="18"/>
      <c r="P64" s="18"/>
      <c r="Q64" s="18"/>
      <c r="R64" s="18"/>
      <c r="S64" s="18"/>
    </row>
    <row r="65" spans="1:19" s="19" customFormat="1" ht="20.25" customHeight="1">
      <c r="A65" s="33">
        <f ca="1" t="shared" si="1"/>
        <v>48</v>
      </c>
      <c r="B65" s="14" t="s">
        <v>114</v>
      </c>
      <c r="C65" s="15">
        <v>58</v>
      </c>
      <c r="D65" s="15">
        <v>62</v>
      </c>
      <c r="E65" s="15">
        <v>69</v>
      </c>
      <c r="F65" s="17">
        <v>3</v>
      </c>
      <c r="G65" s="16">
        <v>192</v>
      </c>
      <c r="H65" s="31" t="s">
        <v>73</v>
      </c>
      <c r="I65" s="16" t="s">
        <v>33</v>
      </c>
      <c r="J65" s="20" t="s">
        <v>115</v>
      </c>
      <c r="K65" s="16"/>
      <c r="L65" s="32"/>
      <c r="M65" s="16"/>
      <c r="N65" s="18"/>
      <c r="O65" s="18"/>
      <c r="P65" s="18"/>
      <c r="Q65" s="18"/>
      <c r="R65" s="18"/>
      <c r="S65" s="18"/>
    </row>
    <row r="66" spans="1:19" s="19" customFormat="1" ht="20.25" customHeight="1">
      <c r="A66" s="33">
        <f ca="1" t="shared" si="1"/>
        <v>49</v>
      </c>
      <c r="B66" s="14" t="s">
        <v>116</v>
      </c>
      <c r="C66" s="15">
        <v>51</v>
      </c>
      <c r="D66" s="15">
        <v>71</v>
      </c>
      <c r="E66" s="15">
        <v>70</v>
      </c>
      <c r="F66" s="17">
        <v>0</v>
      </c>
      <c r="G66" s="16">
        <v>192</v>
      </c>
      <c r="H66" s="31" t="s">
        <v>73</v>
      </c>
      <c r="I66" s="16" t="s">
        <v>33</v>
      </c>
      <c r="J66" s="20" t="s">
        <v>117</v>
      </c>
      <c r="K66" s="16"/>
      <c r="L66" s="32"/>
      <c r="M66" s="16"/>
      <c r="N66" s="18"/>
      <c r="O66" s="18"/>
      <c r="P66" s="18"/>
      <c r="Q66" s="18"/>
      <c r="R66" s="18"/>
      <c r="S66" s="18"/>
    </row>
    <row r="67" spans="1:19" s="19" customFormat="1" ht="20.25" customHeight="1">
      <c r="A67" s="33">
        <f ca="1" t="shared" si="1"/>
        <v>50</v>
      </c>
      <c r="B67" s="14" t="s">
        <v>118</v>
      </c>
      <c r="C67" s="15">
        <v>62</v>
      </c>
      <c r="D67" s="15">
        <v>53</v>
      </c>
      <c r="E67" s="15">
        <v>73</v>
      </c>
      <c r="F67" s="17">
        <v>3</v>
      </c>
      <c r="G67" s="16">
        <v>191</v>
      </c>
      <c r="H67" s="31"/>
      <c r="I67" s="16" t="s">
        <v>33</v>
      </c>
      <c r="J67" s="20" t="s">
        <v>119</v>
      </c>
      <c r="K67" s="16"/>
      <c r="L67" s="32"/>
      <c r="M67" s="16"/>
      <c r="N67" s="18"/>
      <c r="O67" s="18"/>
      <c r="P67" s="18"/>
      <c r="Q67" s="18"/>
      <c r="R67" s="18"/>
      <c r="S67" s="18"/>
    </row>
    <row r="68" spans="1:19" s="19" customFormat="1" ht="20.25" customHeight="1">
      <c r="A68" s="33">
        <f ca="1" t="shared" si="1"/>
        <v>51</v>
      </c>
      <c r="B68" s="14" t="s">
        <v>120</v>
      </c>
      <c r="C68" s="15">
        <v>60</v>
      </c>
      <c r="D68" s="15">
        <v>59</v>
      </c>
      <c r="E68" s="15">
        <v>72</v>
      </c>
      <c r="F68" s="17">
        <v>0</v>
      </c>
      <c r="G68" s="16">
        <v>191</v>
      </c>
      <c r="H68" s="31"/>
      <c r="I68" s="16" t="s">
        <v>33</v>
      </c>
      <c r="J68" s="20" t="s">
        <v>121</v>
      </c>
      <c r="K68" s="16"/>
      <c r="L68" s="32"/>
      <c r="M68" s="16"/>
      <c r="N68" s="18"/>
      <c r="O68" s="18"/>
      <c r="P68" s="18"/>
      <c r="Q68" s="18"/>
      <c r="R68" s="18"/>
      <c r="S68" s="18"/>
    </row>
    <row r="69" spans="1:19" s="19" customFormat="1" ht="20.25" customHeight="1">
      <c r="A69" s="33">
        <f ca="1" t="shared" si="1"/>
        <v>52</v>
      </c>
      <c r="B69" s="14" t="s">
        <v>122</v>
      </c>
      <c r="C69" s="15">
        <v>58</v>
      </c>
      <c r="D69" s="15">
        <v>69</v>
      </c>
      <c r="E69" s="15">
        <v>64</v>
      </c>
      <c r="F69" s="17">
        <v>0</v>
      </c>
      <c r="G69" s="16">
        <v>191</v>
      </c>
      <c r="H69" s="31"/>
      <c r="I69" s="16" t="s">
        <v>33</v>
      </c>
      <c r="J69" s="20" t="s">
        <v>123</v>
      </c>
      <c r="K69" s="16"/>
      <c r="L69" s="32"/>
      <c r="M69" s="16"/>
      <c r="N69" s="18"/>
      <c r="O69" s="18"/>
      <c r="P69" s="18"/>
      <c r="Q69" s="18"/>
      <c r="R69" s="18"/>
      <c r="S69" s="18"/>
    </row>
    <row r="70" spans="1:19" s="19" customFormat="1" ht="20.25" customHeight="1">
      <c r="A70" s="33">
        <f ca="1" t="shared" si="1"/>
        <v>53</v>
      </c>
      <c r="B70" s="14" t="s">
        <v>124</v>
      </c>
      <c r="C70" s="15">
        <v>57</v>
      </c>
      <c r="D70" s="15">
        <v>56</v>
      </c>
      <c r="E70" s="15">
        <v>78</v>
      </c>
      <c r="F70" s="17">
        <v>0</v>
      </c>
      <c r="G70" s="16">
        <v>191</v>
      </c>
      <c r="H70" s="31" t="s">
        <v>73</v>
      </c>
      <c r="I70" s="16" t="s">
        <v>33</v>
      </c>
      <c r="J70" s="20" t="s">
        <v>125</v>
      </c>
      <c r="K70" s="16"/>
      <c r="L70" s="32"/>
      <c r="M70" s="16"/>
      <c r="N70" s="18"/>
      <c r="O70" s="18"/>
      <c r="P70" s="18"/>
      <c r="Q70" s="18"/>
      <c r="R70" s="18"/>
      <c r="S70" s="18"/>
    </row>
    <row r="71" spans="1:19" s="19" customFormat="1" ht="20.25" customHeight="1">
      <c r="A71" s="33">
        <f ca="1" t="shared" si="1"/>
        <v>54</v>
      </c>
      <c r="B71" s="14" t="s">
        <v>126</v>
      </c>
      <c r="C71" s="15">
        <v>52</v>
      </c>
      <c r="D71" s="15">
        <v>67</v>
      </c>
      <c r="E71" s="15">
        <v>72</v>
      </c>
      <c r="F71" s="17">
        <v>0</v>
      </c>
      <c r="G71" s="16">
        <v>191</v>
      </c>
      <c r="H71" s="31"/>
      <c r="I71" s="16" t="s">
        <v>33</v>
      </c>
      <c r="J71" s="20" t="s">
        <v>127</v>
      </c>
      <c r="K71" s="16"/>
      <c r="L71" s="32"/>
      <c r="M71" s="16"/>
      <c r="N71" s="18"/>
      <c r="O71" s="18"/>
      <c r="P71" s="18"/>
      <c r="Q71" s="18"/>
      <c r="R71" s="18"/>
      <c r="S71" s="18"/>
    </row>
    <row r="72" spans="1:19" s="19" customFormat="1" ht="20.25" customHeight="1">
      <c r="A72" s="33">
        <f ca="1" t="shared" si="1"/>
        <v>55</v>
      </c>
      <c r="B72" s="14" t="s">
        <v>128</v>
      </c>
      <c r="C72" s="15">
        <v>58</v>
      </c>
      <c r="D72" s="15">
        <v>60</v>
      </c>
      <c r="E72" s="15">
        <v>66</v>
      </c>
      <c r="F72" s="17">
        <v>3</v>
      </c>
      <c r="G72" s="16">
        <v>187</v>
      </c>
      <c r="H72" s="31"/>
      <c r="I72" s="16" t="s">
        <v>33</v>
      </c>
      <c r="J72" s="20" t="s">
        <v>129</v>
      </c>
      <c r="K72" s="16"/>
      <c r="L72" s="32"/>
      <c r="M72" s="16"/>
      <c r="N72" s="18"/>
      <c r="O72" s="18"/>
      <c r="P72" s="18"/>
      <c r="Q72" s="18"/>
      <c r="R72" s="18"/>
      <c r="S72" s="18"/>
    </row>
    <row r="73" spans="1:19" s="19" customFormat="1" ht="20.25" customHeight="1">
      <c r="A73" s="33">
        <f ca="1" t="shared" si="1"/>
        <v>56</v>
      </c>
      <c r="B73" s="14" t="s">
        <v>130</v>
      </c>
      <c r="C73" s="15">
        <v>52</v>
      </c>
      <c r="D73" s="15">
        <v>62</v>
      </c>
      <c r="E73" s="15">
        <v>70</v>
      </c>
      <c r="F73" s="17">
        <v>3</v>
      </c>
      <c r="G73" s="16">
        <v>187</v>
      </c>
      <c r="H73" s="31"/>
      <c r="I73" s="16" t="s">
        <v>33</v>
      </c>
      <c r="J73" s="20" t="s">
        <v>131</v>
      </c>
      <c r="K73" s="16"/>
      <c r="L73" s="32"/>
      <c r="M73" s="16"/>
      <c r="N73" s="18"/>
      <c r="O73" s="18"/>
      <c r="P73" s="18"/>
      <c r="Q73" s="18"/>
      <c r="R73" s="18"/>
      <c r="S73" s="18"/>
    </row>
    <row r="74" spans="1:19" s="19" customFormat="1" ht="20.25" customHeight="1">
      <c r="A74" s="33">
        <f ca="1">IF(OFFSET(A74,-1,0)&gt;=0,OFFSET(A74,-1,0)+1,1)</f>
        <v>57</v>
      </c>
      <c r="B74" s="14" t="s">
        <v>28</v>
      </c>
      <c r="C74" s="15">
        <v>50</v>
      </c>
      <c r="D74" s="15">
        <v>64</v>
      </c>
      <c r="E74" s="15">
        <v>73</v>
      </c>
      <c r="F74" s="17">
        <v>0</v>
      </c>
      <c r="G74" s="16">
        <v>187</v>
      </c>
      <c r="H74" s="31" t="s">
        <v>18</v>
      </c>
      <c r="I74" s="16" t="s">
        <v>33</v>
      </c>
      <c r="J74" s="20" t="s">
        <v>29</v>
      </c>
      <c r="K74" s="16"/>
      <c r="L74" s="32"/>
      <c r="M74" s="16"/>
      <c r="N74" s="18"/>
      <c r="O74" s="18"/>
      <c r="P74" s="18"/>
      <c r="Q74" s="18"/>
      <c r="R74" s="18"/>
      <c r="S74" s="18"/>
    </row>
    <row r="75" spans="1:19" s="19" customFormat="1" ht="20.25" customHeight="1">
      <c r="A75" s="33">
        <f ca="1" t="shared" si="1"/>
        <v>58</v>
      </c>
      <c r="B75" s="14" t="s">
        <v>132</v>
      </c>
      <c r="C75" s="15">
        <v>62</v>
      </c>
      <c r="D75" s="15">
        <v>61</v>
      </c>
      <c r="E75" s="15">
        <v>62</v>
      </c>
      <c r="F75" s="17">
        <v>0</v>
      </c>
      <c r="G75" s="16">
        <v>185</v>
      </c>
      <c r="H75" s="31"/>
      <c r="I75" s="16" t="s">
        <v>33</v>
      </c>
      <c r="J75" s="20" t="s">
        <v>133</v>
      </c>
      <c r="K75" s="16"/>
      <c r="L75" s="32"/>
      <c r="M75" s="16"/>
      <c r="N75" s="18"/>
      <c r="O75" s="18"/>
      <c r="P75" s="18"/>
      <c r="Q75" s="18"/>
      <c r="R75" s="18"/>
      <c r="S75" s="18"/>
    </row>
    <row r="76" spans="1:19" s="19" customFormat="1" ht="20.25" customHeight="1">
      <c r="A76" s="33">
        <f ca="1" t="shared" si="1"/>
        <v>59</v>
      </c>
      <c r="B76" s="14" t="s">
        <v>134</v>
      </c>
      <c r="C76" s="15">
        <v>58</v>
      </c>
      <c r="D76" s="15">
        <v>51</v>
      </c>
      <c r="E76" s="15">
        <v>72</v>
      </c>
      <c r="F76" s="17">
        <v>3</v>
      </c>
      <c r="G76" s="16">
        <v>184</v>
      </c>
      <c r="H76" s="31" t="s">
        <v>73</v>
      </c>
      <c r="I76" s="16" t="s">
        <v>33</v>
      </c>
      <c r="J76" s="20" t="s">
        <v>135</v>
      </c>
      <c r="K76" s="16"/>
      <c r="L76" s="32"/>
      <c r="M76" s="16" t="s">
        <v>219</v>
      </c>
      <c r="N76" s="18"/>
      <c r="O76" s="18"/>
      <c r="P76" s="18"/>
      <c r="Q76" s="18"/>
      <c r="R76" s="18"/>
      <c r="S76" s="18"/>
    </row>
    <row r="77" spans="1:19" s="19" customFormat="1" ht="20.25" customHeight="1">
      <c r="A77" s="33">
        <f ca="1" t="shared" si="1"/>
        <v>60</v>
      </c>
      <c r="B77" s="14" t="s">
        <v>136</v>
      </c>
      <c r="C77" s="15">
        <v>51</v>
      </c>
      <c r="D77" s="15">
        <v>59</v>
      </c>
      <c r="E77" s="15">
        <v>71</v>
      </c>
      <c r="F77" s="17">
        <v>3</v>
      </c>
      <c r="G77" s="16">
        <v>184</v>
      </c>
      <c r="H77" s="31"/>
      <c r="I77" s="16" t="s">
        <v>33</v>
      </c>
      <c r="J77" s="20" t="s">
        <v>137</v>
      </c>
      <c r="K77" s="16"/>
      <c r="L77" s="32"/>
      <c r="M77" s="16"/>
      <c r="N77" s="18"/>
      <c r="O77" s="18"/>
      <c r="P77" s="18"/>
      <c r="Q77" s="18"/>
      <c r="R77" s="18"/>
      <c r="S77" s="18"/>
    </row>
    <row r="78" spans="1:19" s="19" customFormat="1" ht="20.25" customHeight="1">
      <c r="A78" s="33">
        <f ca="1" t="shared" si="1"/>
        <v>61</v>
      </c>
      <c r="B78" s="14" t="s">
        <v>138</v>
      </c>
      <c r="C78" s="15">
        <v>58</v>
      </c>
      <c r="D78" s="15">
        <v>55</v>
      </c>
      <c r="E78" s="15">
        <v>70</v>
      </c>
      <c r="F78" s="17">
        <v>0</v>
      </c>
      <c r="G78" s="16">
        <v>183</v>
      </c>
      <c r="H78" s="31"/>
      <c r="I78" s="16" t="s">
        <v>33</v>
      </c>
      <c r="J78" s="20" t="s">
        <v>139</v>
      </c>
      <c r="K78" s="16"/>
      <c r="L78" s="32"/>
      <c r="M78" s="16"/>
      <c r="N78" s="18"/>
      <c r="O78" s="18"/>
      <c r="P78" s="18"/>
      <c r="Q78" s="18"/>
      <c r="R78" s="18"/>
      <c r="S78" s="18"/>
    </row>
    <row r="79" spans="1:19" s="19" customFormat="1" ht="20.25" customHeight="1">
      <c r="A79" s="33">
        <f ca="1" t="shared" si="1"/>
        <v>62</v>
      </c>
      <c r="B79" s="14" t="s">
        <v>140</v>
      </c>
      <c r="C79" s="15">
        <v>44</v>
      </c>
      <c r="D79" s="15">
        <v>59</v>
      </c>
      <c r="E79" s="15">
        <v>80</v>
      </c>
      <c r="F79" s="17">
        <v>0</v>
      </c>
      <c r="G79" s="16">
        <v>183</v>
      </c>
      <c r="H79" s="31" t="s">
        <v>73</v>
      </c>
      <c r="I79" s="16" t="s">
        <v>33</v>
      </c>
      <c r="J79" s="20" t="s">
        <v>141</v>
      </c>
      <c r="K79" s="16"/>
      <c r="L79" s="32"/>
      <c r="M79" s="16"/>
      <c r="N79" s="18"/>
      <c r="O79" s="18"/>
      <c r="P79" s="18"/>
      <c r="Q79" s="18"/>
      <c r="R79" s="18"/>
      <c r="S79" s="18"/>
    </row>
    <row r="80" spans="1:19" s="19" customFormat="1" ht="20.25" customHeight="1">
      <c r="A80" s="33">
        <f ca="1">IF(OFFSET(A80,-1,0)&gt;=0,OFFSET(A80,-1,0)+1,1)</f>
        <v>63</v>
      </c>
      <c r="B80" s="14" t="s">
        <v>30</v>
      </c>
      <c r="C80" s="15">
        <v>49</v>
      </c>
      <c r="D80" s="15">
        <v>67</v>
      </c>
      <c r="E80" s="15">
        <v>66</v>
      </c>
      <c r="F80" s="17">
        <v>0</v>
      </c>
      <c r="G80" s="16">
        <v>182</v>
      </c>
      <c r="H80" s="31" t="s">
        <v>18</v>
      </c>
      <c r="I80" s="16" t="s">
        <v>33</v>
      </c>
      <c r="J80" s="20" t="s">
        <v>31</v>
      </c>
      <c r="K80" s="16"/>
      <c r="L80" s="32"/>
      <c r="M80" s="16"/>
      <c r="N80" s="18"/>
      <c r="O80" s="18"/>
      <c r="P80" s="18"/>
      <c r="Q80" s="18"/>
      <c r="R80" s="18"/>
      <c r="S80" s="18"/>
    </row>
    <row r="81" spans="1:19" s="19" customFormat="1" ht="20.25" customHeight="1">
      <c r="A81" s="33">
        <f aca="true" ca="1" t="shared" si="2" ref="A81:A109">IF(OFFSET(A81,-1,0)&gt;=0,OFFSET(A81,-1,0)+1,1)</f>
        <v>64</v>
      </c>
      <c r="B81" s="14" t="s">
        <v>142</v>
      </c>
      <c r="C81" s="15">
        <v>62</v>
      </c>
      <c r="D81" s="15">
        <v>62</v>
      </c>
      <c r="E81" s="15">
        <v>57</v>
      </c>
      <c r="F81" s="17">
        <v>0</v>
      </c>
      <c r="G81" s="16">
        <v>181</v>
      </c>
      <c r="H81" s="31"/>
      <c r="I81" s="16" t="s">
        <v>33</v>
      </c>
      <c r="J81" s="20" t="s">
        <v>143</v>
      </c>
      <c r="K81" s="16"/>
      <c r="L81" s="32"/>
      <c r="M81" s="16"/>
      <c r="N81" s="18"/>
      <c r="O81" s="18"/>
      <c r="P81" s="18"/>
      <c r="Q81" s="18"/>
      <c r="R81" s="18"/>
      <c r="S81" s="18"/>
    </row>
    <row r="82" spans="1:19" s="19" customFormat="1" ht="20.25" customHeight="1">
      <c r="A82" s="33">
        <f ca="1" t="shared" si="2"/>
        <v>65</v>
      </c>
      <c r="B82" s="14" t="s">
        <v>144</v>
      </c>
      <c r="C82" s="15">
        <v>56</v>
      </c>
      <c r="D82" s="15">
        <v>53</v>
      </c>
      <c r="E82" s="15">
        <v>71</v>
      </c>
      <c r="F82" s="17">
        <v>1</v>
      </c>
      <c r="G82" s="16">
        <v>181</v>
      </c>
      <c r="H82" s="31"/>
      <c r="I82" s="16" t="s">
        <v>33</v>
      </c>
      <c r="J82" s="20" t="s">
        <v>145</v>
      </c>
      <c r="K82" s="16"/>
      <c r="L82" s="32"/>
      <c r="M82" s="16"/>
      <c r="N82" s="18"/>
      <c r="O82" s="18"/>
      <c r="P82" s="18"/>
      <c r="Q82" s="18"/>
      <c r="R82" s="18"/>
      <c r="S82" s="18"/>
    </row>
    <row r="83" spans="1:19" s="19" customFormat="1" ht="20.25" customHeight="1">
      <c r="A83" s="33">
        <f ca="1" t="shared" si="2"/>
        <v>66</v>
      </c>
      <c r="B83" s="14" t="s">
        <v>146</v>
      </c>
      <c r="C83" s="15">
        <v>44</v>
      </c>
      <c r="D83" s="15">
        <v>57</v>
      </c>
      <c r="E83" s="15">
        <v>78</v>
      </c>
      <c r="F83" s="17">
        <v>0</v>
      </c>
      <c r="G83" s="16">
        <v>179</v>
      </c>
      <c r="H83" s="31"/>
      <c r="I83" s="16" t="s">
        <v>33</v>
      </c>
      <c r="J83" s="20" t="s">
        <v>147</v>
      </c>
      <c r="K83" s="16"/>
      <c r="L83" s="32"/>
      <c r="M83" s="16"/>
      <c r="N83" s="18"/>
      <c r="O83" s="18"/>
      <c r="P83" s="18"/>
      <c r="Q83" s="18"/>
      <c r="R83" s="18"/>
      <c r="S83" s="18"/>
    </row>
    <row r="84" spans="1:19" s="19" customFormat="1" ht="20.25" customHeight="1">
      <c r="A84" s="33">
        <f ca="1" t="shared" si="2"/>
        <v>67</v>
      </c>
      <c r="B84" s="14" t="s">
        <v>148</v>
      </c>
      <c r="C84" s="15">
        <v>65</v>
      </c>
      <c r="D84" s="15">
        <v>52</v>
      </c>
      <c r="E84" s="15">
        <v>59</v>
      </c>
      <c r="F84" s="17">
        <v>0</v>
      </c>
      <c r="G84" s="16">
        <v>176</v>
      </c>
      <c r="H84" s="31"/>
      <c r="I84" s="16" t="s">
        <v>33</v>
      </c>
      <c r="J84" s="20" t="s">
        <v>149</v>
      </c>
      <c r="K84" s="16" t="s">
        <v>24</v>
      </c>
      <c r="L84" s="32" t="s">
        <v>25</v>
      </c>
      <c r="M84" s="16"/>
      <c r="N84" s="18"/>
      <c r="O84" s="18"/>
      <c r="P84" s="18"/>
      <c r="Q84" s="18"/>
      <c r="R84" s="18"/>
      <c r="S84" s="18"/>
    </row>
    <row r="85" spans="1:19" s="42" customFormat="1" ht="20.25" customHeight="1">
      <c r="A85" s="35">
        <f ca="1" t="shared" si="2"/>
        <v>68</v>
      </c>
      <c r="B85" s="36" t="s">
        <v>150</v>
      </c>
      <c r="C85" s="37">
        <v>56</v>
      </c>
      <c r="D85" s="37">
        <v>48</v>
      </c>
      <c r="E85" s="37">
        <v>69</v>
      </c>
      <c r="F85" s="38">
        <v>3</v>
      </c>
      <c r="G85" s="39">
        <v>176</v>
      </c>
      <c r="H85" s="40"/>
      <c r="I85" s="39" t="s">
        <v>220</v>
      </c>
      <c r="J85" s="45" t="s">
        <v>221</v>
      </c>
      <c r="K85" s="45"/>
      <c r="L85" s="45"/>
      <c r="M85" s="45"/>
      <c r="N85" s="41"/>
      <c r="O85" s="41"/>
      <c r="P85" s="41"/>
      <c r="Q85" s="41"/>
      <c r="R85" s="41"/>
      <c r="S85" s="41"/>
    </row>
    <row r="86" spans="1:19" s="19" customFormat="1" ht="20.25" customHeight="1">
      <c r="A86" s="33">
        <f ca="1" t="shared" si="2"/>
        <v>69</v>
      </c>
      <c r="B86" s="14" t="s">
        <v>151</v>
      </c>
      <c r="C86" s="15">
        <v>48</v>
      </c>
      <c r="D86" s="15">
        <v>55</v>
      </c>
      <c r="E86" s="15">
        <v>73</v>
      </c>
      <c r="F86" s="17">
        <v>0</v>
      </c>
      <c r="G86" s="16">
        <v>176</v>
      </c>
      <c r="H86" s="31"/>
      <c r="I86" s="16" t="s">
        <v>33</v>
      </c>
      <c r="J86" s="20" t="s">
        <v>152</v>
      </c>
      <c r="K86" s="16"/>
      <c r="L86" s="32"/>
      <c r="M86" s="16"/>
      <c r="N86" s="18"/>
      <c r="O86" s="18"/>
      <c r="P86" s="18"/>
      <c r="Q86" s="18"/>
      <c r="R86" s="18"/>
      <c r="S86" s="18"/>
    </row>
    <row r="87" spans="1:19" s="19" customFormat="1" ht="20.25" customHeight="1">
      <c r="A87" s="33">
        <f ca="1" t="shared" si="2"/>
        <v>70</v>
      </c>
      <c r="B87" s="14" t="s">
        <v>153</v>
      </c>
      <c r="C87" s="15">
        <v>55</v>
      </c>
      <c r="D87" s="15">
        <v>52</v>
      </c>
      <c r="E87" s="15">
        <v>67</v>
      </c>
      <c r="F87" s="17">
        <v>0</v>
      </c>
      <c r="G87" s="16">
        <v>174</v>
      </c>
      <c r="H87" s="31"/>
      <c r="I87" s="16" t="s">
        <v>33</v>
      </c>
      <c r="J87" s="20" t="s">
        <v>154</v>
      </c>
      <c r="K87" s="16"/>
      <c r="L87" s="32"/>
      <c r="M87" s="16"/>
      <c r="N87" s="18"/>
      <c r="O87" s="18"/>
      <c r="P87" s="18"/>
      <c r="Q87" s="18"/>
      <c r="R87" s="18"/>
      <c r="S87" s="18"/>
    </row>
    <row r="88" spans="1:19" s="19" customFormat="1" ht="20.25" customHeight="1">
      <c r="A88" s="33">
        <f ca="1" t="shared" si="2"/>
        <v>71</v>
      </c>
      <c r="B88" s="14" t="s">
        <v>155</v>
      </c>
      <c r="C88" s="15">
        <v>52</v>
      </c>
      <c r="D88" s="15">
        <v>52</v>
      </c>
      <c r="E88" s="15">
        <v>69</v>
      </c>
      <c r="F88" s="17">
        <v>0</v>
      </c>
      <c r="G88" s="16">
        <v>173</v>
      </c>
      <c r="H88" s="31"/>
      <c r="I88" s="16" t="s">
        <v>33</v>
      </c>
      <c r="J88" s="20" t="s">
        <v>156</v>
      </c>
      <c r="K88" s="16"/>
      <c r="L88" s="32"/>
      <c r="M88" s="16"/>
      <c r="N88" s="18"/>
      <c r="O88" s="18"/>
      <c r="P88" s="18"/>
      <c r="Q88" s="18"/>
      <c r="R88" s="18"/>
      <c r="S88" s="18"/>
    </row>
    <row r="89" spans="1:19" s="19" customFormat="1" ht="20.25" customHeight="1">
      <c r="A89" s="33">
        <f ca="1" t="shared" si="2"/>
        <v>72</v>
      </c>
      <c r="B89" s="14" t="s">
        <v>157</v>
      </c>
      <c r="C89" s="15">
        <v>41</v>
      </c>
      <c r="D89" s="15">
        <v>63</v>
      </c>
      <c r="E89" s="15">
        <v>69</v>
      </c>
      <c r="F89" s="17">
        <v>0</v>
      </c>
      <c r="G89" s="16">
        <v>173</v>
      </c>
      <c r="H89" s="31"/>
      <c r="I89" s="16" t="s">
        <v>33</v>
      </c>
      <c r="J89" s="20" t="s">
        <v>158</v>
      </c>
      <c r="K89" s="16"/>
      <c r="L89" s="32"/>
      <c r="M89" s="16"/>
      <c r="N89" s="18"/>
      <c r="O89" s="18"/>
      <c r="P89" s="18"/>
      <c r="Q89" s="18"/>
      <c r="R89" s="18"/>
      <c r="S89" s="18"/>
    </row>
    <row r="90" spans="1:19" s="19" customFormat="1" ht="20.25" customHeight="1">
      <c r="A90" s="33">
        <f ca="1" t="shared" si="2"/>
        <v>73</v>
      </c>
      <c r="B90" s="14" t="s">
        <v>159</v>
      </c>
      <c r="C90" s="15">
        <v>62</v>
      </c>
      <c r="D90" s="15">
        <v>60</v>
      </c>
      <c r="E90" s="15">
        <v>50</v>
      </c>
      <c r="F90" s="17">
        <v>0</v>
      </c>
      <c r="G90" s="16">
        <v>172</v>
      </c>
      <c r="H90" s="31"/>
      <c r="I90" s="16" t="s">
        <v>33</v>
      </c>
      <c r="J90" s="20" t="s">
        <v>160</v>
      </c>
      <c r="K90" s="16" t="s">
        <v>24</v>
      </c>
      <c r="L90" s="32" t="s">
        <v>25</v>
      </c>
      <c r="M90" s="16"/>
      <c r="N90" s="18"/>
      <c r="O90" s="18"/>
      <c r="P90" s="18"/>
      <c r="Q90" s="18"/>
      <c r="R90" s="18"/>
      <c r="S90" s="18"/>
    </row>
    <row r="91" spans="1:19" s="19" customFormat="1" ht="20.25" customHeight="1">
      <c r="A91" s="33">
        <f ca="1" t="shared" si="2"/>
        <v>74</v>
      </c>
      <c r="B91" s="14" t="s">
        <v>161</v>
      </c>
      <c r="C91" s="15">
        <v>48</v>
      </c>
      <c r="D91" s="15">
        <v>63</v>
      </c>
      <c r="E91" s="15">
        <v>61</v>
      </c>
      <c r="F91" s="17">
        <v>0</v>
      </c>
      <c r="G91" s="16">
        <v>172</v>
      </c>
      <c r="H91" s="31" t="s">
        <v>73</v>
      </c>
      <c r="I91" s="16" t="s">
        <v>33</v>
      </c>
      <c r="J91" s="20" t="s">
        <v>162</v>
      </c>
      <c r="K91" s="16"/>
      <c r="L91" s="32"/>
      <c r="M91" s="16"/>
      <c r="N91" s="18"/>
      <c r="O91" s="18"/>
      <c r="P91" s="18"/>
      <c r="Q91" s="18"/>
      <c r="R91" s="18"/>
      <c r="S91" s="18"/>
    </row>
    <row r="92" spans="1:19" s="19" customFormat="1" ht="20.25" customHeight="1">
      <c r="A92" s="33">
        <f ca="1" t="shared" si="2"/>
        <v>75</v>
      </c>
      <c r="B92" s="14" t="s">
        <v>163</v>
      </c>
      <c r="C92" s="15">
        <v>54</v>
      </c>
      <c r="D92" s="15">
        <v>52</v>
      </c>
      <c r="E92" s="15">
        <v>65</v>
      </c>
      <c r="F92" s="17">
        <v>0</v>
      </c>
      <c r="G92" s="16">
        <v>171</v>
      </c>
      <c r="H92" s="31"/>
      <c r="I92" s="16" t="s">
        <v>33</v>
      </c>
      <c r="J92" s="20" t="s">
        <v>164</v>
      </c>
      <c r="K92" s="16"/>
      <c r="L92" s="32"/>
      <c r="M92" s="16"/>
      <c r="N92" s="18"/>
      <c r="O92" s="18"/>
      <c r="P92" s="18"/>
      <c r="Q92" s="18"/>
      <c r="R92" s="18"/>
      <c r="S92" s="18"/>
    </row>
    <row r="93" spans="1:19" s="19" customFormat="1" ht="20.25" customHeight="1">
      <c r="A93" s="33">
        <f ca="1" t="shared" si="2"/>
        <v>76</v>
      </c>
      <c r="B93" s="14" t="s">
        <v>165</v>
      </c>
      <c r="C93" s="15">
        <v>51</v>
      </c>
      <c r="D93" s="15">
        <v>48</v>
      </c>
      <c r="E93" s="15">
        <v>72</v>
      </c>
      <c r="F93" s="17">
        <v>0</v>
      </c>
      <c r="G93" s="16">
        <v>171</v>
      </c>
      <c r="H93" s="31"/>
      <c r="I93" s="16" t="s">
        <v>33</v>
      </c>
      <c r="J93" s="20" t="s">
        <v>166</v>
      </c>
      <c r="K93" s="16"/>
      <c r="L93" s="32"/>
      <c r="M93" s="16" t="s">
        <v>219</v>
      </c>
      <c r="N93" s="18"/>
      <c r="O93" s="18"/>
      <c r="P93" s="18"/>
      <c r="Q93" s="18"/>
      <c r="R93" s="18"/>
      <c r="S93" s="18"/>
    </row>
    <row r="94" spans="1:19" s="19" customFormat="1" ht="20.25" customHeight="1">
      <c r="A94" s="33">
        <f ca="1" t="shared" si="2"/>
        <v>77</v>
      </c>
      <c r="B94" s="14" t="s">
        <v>167</v>
      </c>
      <c r="C94" s="15">
        <v>51</v>
      </c>
      <c r="D94" s="15">
        <v>46</v>
      </c>
      <c r="E94" s="15">
        <v>72</v>
      </c>
      <c r="F94" s="17">
        <v>0</v>
      </c>
      <c r="G94" s="16">
        <v>169</v>
      </c>
      <c r="H94" s="31"/>
      <c r="I94" s="16" t="s">
        <v>33</v>
      </c>
      <c r="J94" s="20" t="s">
        <v>168</v>
      </c>
      <c r="K94" s="16"/>
      <c r="L94" s="32"/>
      <c r="M94" s="16"/>
      <c r="N94" s="18"/>
      <c r="O94" s="18"/>
      <c r="P94" s="18"/>
      <c r="Q94" s="18"/>
      <c r="R94" s="18"/>
      <c r="S94" s="18"/>
    </row>
    <row r="95" spans="1:19" s="19" customFormat="1" ht="20.25" customHeight="1">
      <c r="A95" s="33">
        <f ca="1" t="shared" si="2"/>
        <v>78</v>
      </c>
      <c r="B95" s="14" t="s">
        <v>169</v>
      </c>
      <c r="C95" s="15">
        <v>55</v>
      </c>
      <c r="D95" s="15">
        <v>57</v>
      </c>
      <c r="E95" s="15">
        <v>56</v>
      </c>
      <c r="F95" s="17">
        <v>0</v>
      </c>
      <c r="G95" s="16">
        <v>168</v>
      </c>
      <c r="H95" s="31"/>
      <c r="I95" s="16" t="s">
        <v>33</v>
      </c>
      <c r="J95" s="20" t="s">
        <v>170</v>
      </c>
      <c r="K95" s="16"/>
      <c r="L95" s="32"/>
      <c r="M95" s="16"/>
      <c r="N95" s="18"/>
      <c r="O95" s="18"/>
      <c r="P95" s="18"/>
      <c r="Q95" s="18"/>
      <c r="R95" s="18"/>
      <c r="S95" s="18"/>
    </row>
    <row r="96" spans="1:19" s="19" customFormat="1" ht="20.25" customHeight="1">
      <c r="A96" s="33">
        <f ca="1" t="shared" si="2"/>
        <v>79</v>
      </c>
      <c r="B96" s="14" t="s">
        <v>171</v>
      </c>
      <c r="C96" s="15">
        <v>55</v>
      </c>
      <c r="D96" s="15">
        <v>48</v>
      </c>
      <c r="E96" s="15">
        <v>64</v>
      </c>
      <c r="F96" s="17">
        <v>0</v>
      </c>
      <c r="G96" s="16">
        <v>167</v>
      </c>
      <c r="H96" s="31"/>
      <c r="I96" s="16" t="s">
        <v>33</v>
      </c>
      <c r="J96" s="20" t="s">
        <v>172</v>
      </c>
      <c r="K96" s="16"/>
      <c r="L96" s="32"/>
      <c r="M96" s="16"/>
      <c r="N96" s="18"/>
      <c r="O96" s="18"/>
      <c r="P96" s="18"/>
      <c r="Q96" s="18"/>
      <c r="R96" s="18"/>
      <c r="S96" s="18"/>
    </row>
    <row r="97" spans="1:19" s="19" customFormat="1" ht="20.25" customHeight="1">
      <c r="A97" s="33">
        <f ca="1" t="shared" si="2"/>
        <v>80</v>
      </c>
      <c r="B97" s="14" t="s">
        <v>173</v>
      </c>
      <c r="C97" s="15">
        <v>51</v>
      </c>
      <c r="D97" s="15">
        <v>52</v>
      </c>
      <c r="E97" s="15">
        <v>64</v>
      </c>
      <c r="F97" s="17">
        <v>0</v>
      </c>
      <c r="G97" s="16">
        <v>167</v>
      </c>
      <c r="H97" s="31"/>
      <c r="I97" s="16" t="s">
        <v>33</v>
      </c>
      <c r="J97" s="20" t="s">
        <v>174</v>
      </c>
      <c r="K97" s="16"/>
      <c r="L97" s="32"/>
      <c r="M97" s="16"/>
      <c r="N97" s="18"/>
      <c r="O97" s="18"/>
      <c r="P97" s="18"/>
      <c r="Q97" s="18"/>
      <c r="R97" s="18"/>
      <c r="S97" s="18"/>
    </row>
    <row r="98" spans="1:19" s="19" customFormat="1" ht="20.25" customHeight="1">
      <c r="A98" s="33">
        <f ca="1" t="shared" si="2"/>
        <v>81</v>
      </c>
      <c r="B98" s="14" t="s">
        <v>175</v>
      </c>
      <c r="C98" s="15">
        <v>41</v>
      </c>
      <c r="D98" s="15">
        <v>49</v>
      </c>
      <c r="E98" s="15">
        <v>76</v>
      </c>
      <c r="F98" s="17">
        <v>0</v>
      </c>
      <c r="G98" s="16">
        <v>166</v>
      </c>
      <c r="H98" s="31" t="s">
        <v>73</v>
      </c>
      <c r="I98" s="16" t="s">
        <v>33</v>
      </c>
      <c r="J98" s="20" t="s">
        <v>176</v>
      </c>
      <c r="K98" s="16"/>
      <c r="L98" s="32"/>
      <c r="M98" s="16"/>
      <c r="N98" s="18"/>
      <c r="O98" s="18"/>
      <c r="P98" s="18"/>
      <c r="Q98" s="18"/>
      <c r="R98" s="18"/>
      <c r="S98" s="18"/>
    </row>
    <row r="99" spans="1:19" s="19" customFormat="1" ht="20.25" customHeight="1">
      <c r="A99" s="33">
        <f ca="1" t="shared" si="2"/>
        <v>82</v>
      </c>
      <c r="B99" s="14" t="s">
        <v>177</v>
      </c>
      <c r="C99" s="15">
        <v>47</v>
      </c>
      <c r="D99" s="15">
        <v>56</v>
      </c>
      <c r="E99" s="15">
        <v>62</v>
      </c>
      <c r="F99" s="17">
        <v>0</v>
      </c>
      <c r="G99" s="16">
        <v>165</v>
      </c>
      <c r="H99" s="31"/>
      <c r="I99" s="16" t="s">
        <v>33</v>
      </c>
      <c r="J99" s="20" t="s">
        <v>178</v>
      </c>
      <c r="K99" s="16"/>
      <c r="L99" s="32"/>
      <c r="M99" s="16"/>
      <c r="N99" s="18"/>
      <c r="O99" s="18"/>
      <c r="P99" s="18"/>
      <c r="Q99" s="18"/>
      <c r="R99" s="18"/>
      <c r="S99" s="18"/>
    </row>
    <row r="100" spans="1:19" s="19" customFormat="1" ht="20.25" customHeight="1">
      <c r="A100" s="33">
        <f ca="1" t="shared" si="2"/>
        <v>83</v>
      </c>
      <c r="B100" s="14" t="s">
        <v>179</v>
      </c>
      <c r="C100" s="15">
        <v>56</v>
      </c>
      <c r="D100" s="15">
        <v>45</v>
      </c>
      <c r="E100" s="15">
        <v>60</v>
      </c>
      <c r="F100" s="17">
        <v>0</v>
      </c>
      <c r="G100" s="16">
        <v>161</v>
      </c>
      <c r="H100" s="31" t="s">
        <v>73</v>
      </c>
      <c r="I100" s="16" t="s">
        <v>33</v>
      </c>
      <c r="J100" s="20" t="s">
        <v>180</v>
      </c>
      <c r="K100" s="16"/>
      <c r="L100" s="32"/>
      <c r="M100" s="16"/>
      <c r="N100" s="18"/>
      <c r="O100" s="18"/>
      <c r="P100" s="18"/>
      <c r="Q100" s="18"/>
      <c r="R100" s="18"/>
      <c r="S100" s="18"/>
    </row>
    <row r="101" spans="1:19" s="19" customFormat="1" ht="20.25" customHeight="1">
      <c r="A101" s="33">
        <f ca="1" t="shared" si="2"/>
        <v>84</v>
      </c>
      <c r="B101" s="14" t="s">
        <v>181</v>
      </c>
      <c r="C101" s="15">
        <v>49</v>
      </c>
      <c r="D101" s="15">
        <v>52</v>
      </c>
      <c r="E101" s="15">
        <v>55</v>
      </c>
      <c r="F101" s="17">
        <v>0</v>
      </c>
      <c r="G101" s="16">
        <v>156</v>
      </c>
      <c r="H101" s="31"/>
      <c r="I101" s="16" t="s">
        <v>33</v>
      </c>
      <c r="J101" s="20" t="s">
        <v>182</v>
      </c>
      <c r="K101" s="16"/>
      <c r="L101" s="32"/>
      <c r="M101" s="16"/>
      <c r="N101" s="18"/>
      <c r="O101" s="18"/>
      <c r="P101" s="18"/>
      <c r="Q101" s="18"/>
      <c r="R101" s="18"/>
      <c r="S101" s="18"/>
    </row>
    <row r="102" spans="1:19" s="19" customFormat="1" ht="20.25" customHeight="1">
      <c r="A102" s="33">
        <f ca="1" t="shared" si="2"/>
        <v>85</v>
      </c>
      <c r="B102" s="14" t="s">
        <v>183</v>
      </c>
      <c r="C102" s="15">
        <v>43</v>
      </c>
      <c r="D102" s="15">
        <v>48</v>
      </c>
      <c r="E102" s="15">
        <v>65</v>
      </c>
      <c r="F102" s="17">
        <v>0</v>
      </c>
      <c r="G102" s="16">
        <v>156</v>
      </c>
      <c r="H102" s="31"/>
      <c r="I102" s="16" t="s">
        <v>33</v>
      </c>
      <c r="J102" s="20" t="s">
        <v>184</v>
      </c>
      <c r="K102" s="16"/>
      <c r="L102" s="32"/>
      <c r="M102" s="16"/>
      <c r="N102" s="18"/>
      <c r="O102" s="18"/>
      <c r="P102" s="18"/>
      <c r="Q102" s="18"/>
      <c r="R102" s="18"/>
      <c r="S102" s="18"/>
    </row>
    <row r="103" spans="1:19" s="19" customFormat="1" ht="20.25" customHeight="1">
      <c r="A103" s="33">
        <f ca="1" t="shared" si="2"/>
        <v>86</v>
      </c>
      <c r="B103" s="14" t="s">
        <v>185</v>
      </c>
      <c r="C103" s="15">
        <v>41</v>
      </c>
      <c r="D103" s="15">
        <v>51</v>
      </c>
      <c r="E103" s="15">
        <v>62</v>
      </c>
      <c r="F103" s="17">
        <v>0</v>
      </c>
      <c r="G103" s="16">
        <v>154</v>
      </c>
      <c r="H103" s="31"/>
      <c r="I103" s="16" t="s">
        <v>33</v>
      </c>
      <c r="J103" s="20" t="s">
        <v>186</v>
      </c>
      <c r="K103" s="16"/>
      <c r="L103" s="32"/>
      <c r="M103" s="16"/>
      <c r="N103" s="18"/>
      <c r="O103" s="18"/>
      <c r="P103" s="18"/>
      <c r="Q103" s="18"/>
      <c r="R103" s="18"/>
      <c r="S103" s="18"/>
    </row>
    <row r="104" spans="1:19" s="19" customFormat="1" ht="20.25" customHeight="1">
      <c r="A104" s="33">
        <f ca="1" t="shared" si="2"/>
        <v>87</v>
      </c>
      <c r="B104" s="34" t="s">
        <v>187</v>
      </c>
      <c r="C104" s="15">
        <v>47</v>
      </c>
      <c r="D104" s="15">
        <v>46</v>
      </c>
      <c r="E104" s="15">
        <v>59</v>
      </c>
      <c r="F104" s="17">
        <v>0</v>
      </c>
      <c r="G104" s="16">
        <v>152</v>
      </c>
      <c r="H104" s="31" t="s">
        <v>73</v>
      </c>
      <c r="I104" s="16" t="s">
        <v>33</v>
      </c>
      <c r="J104" s="20" t="s">
        <v>188</v>
      </c>
      <c r="K104" s="16"/>
      <c r="L104" s="32"/>
      <c r="M104" s="16"/>
      <c r="N104" s="18"/>
      <c r="O104" s="18"/>
      <c r="P104" s="18"/>
      <c r="Q104" s="18"/>
      <c r="R104" s="18"/>
      <c r="S104" s="18"/>
    </row>
    <row r="105" spans="1:19" s="19" customFormat="1" ht="20.25" customHeight="1">
      <c r="A105" s="33">
        <f ca="1" t="shared" si="2"/>
        <v>88</v>
      </c>
      <c r="B105" s="14" t="s">
        <v>189</v>
      </c>
      <c r="C105" s="15">
        <v>41</v>
      </c>
      <c r="D105" s="15">
        <v>48</v>
      </c>
      <c r="E105" s="15">
        <v>57</v>
      </c>
      <c r="F105" s="17">
        <v>3</v>
      </c>
      <c r="G105" s="16">
        <v>149</v>
      </c>
      <c r="H105" s="31"/>
      <c r="I105" s="16" t="s">
        <v>33</v>
      </c>
      <c r="J105" s="20" t="s">
        <v>190</v>
      </c>
      <c r="K105" s="16"/>
      <c r="L105" s="32"/>
      <c r="M105" s="16"/>
      <c r="N105" s="18"/>
      <c r="O105" s="18"/>
      <c r="P105" s="18"/>
      <c r="Q105" s="18"/>
      <c r="R105" s="18"/>
      <c r="S105" s="18"/>
    </row>
    <row r="106" spans="1:19" s="19" customFormat="1" ht="20.25" customHeight="1">
      <c r="A106" s="33">
        <f ca="1" t="shared" si="2"/>
        <v>89</v>
      </c>
      <c r="B106" s="14" t="s">
        <v>191</v>
      </c>
      <c r="C106" s="15">
        <v>45</v>
      </c>
      <c r="D106" s="15">
        <v>54</v>
      </c>
      <c r="E106" s="15">
        <v>44</v>
      </c>
      <c r="F106" s="17">
        <v>0</v>
      </c>
      <c r="G106" s="16">
        <v>143</v>
      </c>
      <c r="H106" s="31" t="s">
        <v>73</v>
      </c>
      <c r="I106" s="16" t="s">
        <v>33</v>
      </c>
      <c r="J106" s="20" t="s">
        <v>192</v>
      </c>
      <c r="K106" s="16"/>
      <c r="L106" s="32"/>
      <c r="M106" s="16"/>
      <c r="N106" s="18"/>
      <c r="O106" s="18"/>
      <c r="P106" s="18"/>
      <c r="Q106" s="18"/>
      <c r="R106" s="18"/>
      <c r="S106" s="18"/>
    </row>
    <row r="107" spans="1:19" s="19" customFormat="1" ht="20.25" customHeight="1">
      <c r="A107" s="33">
        <f ca="1" t="shared" si="2"/>
        <v>90</v>
      </c>
      <c r="B107" s="14" t="s">
        <v>193</v>
      </c>
      <c r="C107" s="15">
        <v>44</v>
      </c>
      <c r="D107" s="15">
        <v>46</v>
      </c>
      <c r="E107" s="15">
        <v>53</v>
      </c>
      <c r="F107" s="17">
        <v>0</v>
      </c>
      <c r="G107" s="16">
        <v>143</v>
      </c>
      <c r="H107" s="31"/>
      <c r="I107" s="16" t="s">
        <v>33</v>
      </c>
      <c r="J107" s="20" t="s">
        <v>194</v>
      </c>
      <c r="K107" s="16"/>
      <c r="L107" s="32"/>
      <c r="M107" s="16"/>
      <c r="N107" s="18"/>
      <c r="O107" s="18"/>
      <c r="P107" s="18"/>
      <c r="Q107" s="18"/>
      <c r="R107" s="18"/>
      <c r="S107" s="18"/>
    </row>
    <row r="108" spans="1:19" s="19" customFormat="1" ht="20.25" customHeight="1">
      <c r="A108" s="33">
        <f ca="1" t="shared" si="2"/>
        <v>91</v>
      </c>
      <c r="B108" s="14" t="s">
        <v>195</v>
      </c>
      <c r="C108" s="15">
        <v>42</v>
      </c>
      <c r="D108" s="15">
        <v>46</v>
      </c>
      <c r="E108" s="15">
        <v>54</v>
      </c>
      <c r="F108" s="17">
        <v>0</v>
      </c>
      <c r="G108" s="16">
        <v>142</v>
      </c>
      <c r="H108" s="31"/>
      <c r="I108" s="16" t="s">
        <v>33</v>
      </c>
      <c r="J108" s="20" t="s">
        <v>196</v>
      </c>
      <c r="K108" s="16"/>
      <c r="L108" s="32"/>
      <c r="M108" s="16"/>
      <c r="N108" s="18"/>
      <c r="O108" s="18"/>
      <c r="P108" s="18"/>
      <c r="Q108" s="18"/>
      <c r="R108" s="18"/>
      <c r="S108" s="18"/>
    </row>
    <row r="109" spans="1:19" s="19" customFormat="1" ht="20.25" customHeight="1">
      <c r="A109" s="33">
        <f ca="1" t="shared" si="2"/>
        <v>92</v>
      </c>
      <c r="B109" s="14" t="s">
        <v>197</v>
      </c>
      <c r="C109" s="15">
        <v>40</v>
      </c>
      <c r="D109" s="15">
        <v>48</v>
      </c>
      <c r="E109" s="15">
        <v>46</v>
      </c>
      <c r="F109" s="17">
        <v>0</v>
      </c>
      <c r="G109" s="16">
        <v>134</v>
      </c>
      <c r="H109" s="31"/>
      <c r="I109" s="16" t="s">
        <v>33</v>
      </c>
      <c r="J109" s="20" t="s">
        <v>198</v>
      </c>
      <c r="K109" s="16"/>
      <c r="L109" s="32"/>
      <c r="M109" s="16"/>
      <c r="N109" s="18"/>
      <c r="O109" s="18"/>
      <c r="P109" s="18"/>
      <c r="Q109" s="18"/>
      <c r="R109" s="18"/>
      <c r="S109" s="18"/>
    </row>
    <row r="110" spans="1:19" s="19" customFormat="1" ht="20.25" customHeight="1" hidden="1">
      <c r="A110" s="33"/>
      <c r="B110" s="14"/>
      <c r="C110" s="15"/>
      <c r="D110" s="15"/>
      <c r="E110" s="15"/>
      <c r="F110" s="17"/>
      <c r="G110" s="16"/>
      <c r="H110" s="31"/>
      <c r="I110" s="16"/>
      <c r="J110" s="20"/>
      <c r="K110" s="16"/>
      <c r="L110" s="32"/>
      <c r="M110" s="16"/>
      <c r="N110" s="18"/>
      <c r="O110" s="18"/>
      <c r="P110" s="18"/>
      <c r="Q110" s="18"/>
      <c r="R110" s="18"/>
      <c r="S110" s="18"/>
    </row>
    <row r="111" spans="1:8" ht="17.25" customHeight="1">
      <c r="A111" s="3"/>
      <c r="B111" s="3"/>
      <c r="C111" s="3"/>
      <c r="D111" s="3"/>
      <c r="E111" s="3"/>
      <c r="F111" s="1"/>
      <c r="H111" s="1"/>
    </row>
    <row r="112" spans="1:8" ht="17.25" customHeight="1">
      <c r="A112" s="3"/>
      <c r="B112" s="3"/>
      <c r="C112" s="3"/>
      <c r="D112" s="3"/>
      <c r="E112" s="3"/>
      <c r="F112" s="1"/>
      <c r="H112" s="1"/>
    </row>
    <row r="113" spans="1:8" ht="17.25" customHeight="1">
      <c r="A113" s="3"/>
      <c r="B113" s="3"/>
      <c r="C113" s="3"/>
      <c r="D113" s="3"/>
      <c r="E113" s="3"/>
      <c r="F113" s="1"/>
      <c r="H113" s="1"/>
    </row>
    <row r="114" spans="1:8" ht="15.75">
      <c r="A114" s="3"/>
      <c r="B114" s="3"/>
      <c r="C114" s="3"/>
      <c r="D114" s="4"/>
      <c r="E114" s="4"/>
      <c r="F114" s="1"/>
      <c r="H114" s="1"/>
    </row>
    <row r="115" spans="2:8" ht="15.75">
      <c r="B115" s="3"/>
      <c r="C115" s="5"/>
      <c r="D115" s="5"/>
      <c r="E115" s="5"/>
      <c r="F115" s="1"/>
      <c r="H115" s="1"/>
    </row>
    <row r="116" spans="2:8" ht="15">
      <c r="B116" s="6"/>
      <c r="C116" s="6"/>
      <c r="D116" s="6"/>
      <c r="E116" s="6"/>
      <c r="F116" s="1"/>
      <c r="H116" s="1"/>
    </row>
    <row r="117" spans="2:8" ht="15" customHeight="1">
      <c r="B117" s="46"/>
      <c r="C117" s="46"/>
      <c r="D117" s="7"/>
      <c r="E117" s="7"/>
      <c r="F117" s="1"/>
      <c r="H117" s="1"/>
    </row>
    <row r="118" spans="2:8" ht="15.75">
      <c r="B118" s="46"/>
      <c r="C118" s="46"/>
      <c r="D118" s="7"/>
      <c r="E118" s="7"/>
      <c r="F118" s="9"/>
      <c r="H118" s="9"/>
    </row>
    <row r="119" spans="5:8" ht="15">
      <c r="E119" s="8"/>
      <c r="F119" s="1"/>
      <c r="H119" s="1"/>
    </row>
    <row r="120" spans="5:8" ht="15">
      <c r="E120" s="8"/>
      <c r="F120" s="1"/>
      <c r="H120" s="1"/>
    </row>
    <row r="121" spans="5:8" ht="15">
      <c r="E121" s="8"/>
      <c r="F121" s="1"/>
      <c r="H121" s="1"/>
    </row>
    <row r="122" spans="5:8" ht="15">
      <c r="E122" s="8"/>
      <c r="F122" s="1"/>
      <c r="H122" s="1"/>
    </row>
    <row r="123" spans="6:8" ht="15">
      <c r="F123" s="1"/>
      <c r="H123" s="1"/>
    </row>
    <row r="124" spans="6:8" ht="15">
      <c r="F124" s="1"/>
      <c r="H124" s="1"/>
    </row>
    <row r="125" spans="6:8" ht="15">
      <c r="F125" s="1"/>
      <c r="H125" s="1"/>
    </row>
    <row r="126" spans="6:8" ht="15">
      <c r="F126" s="1"/>
      <c r="H126" s="1"/>
    </row>
    <row r="127" spans="6:8" ht="15">
      <c r="F127" s="1"/>
      <c r="H127" s="1"/>
    </row>
    <row r="128" spans="6:8" ht="15">
      <c r="F128" s="1"/>
      <c r="H128" s="1"/>
    </row>
    <row r="129" spans="6:8" ht="15">
      <c r="F129" s="1"/>
      <c r="H129" s="1"/>
    </row>
    <row r="130" spans="6:8" ht="15">
      <c r="F130" s="1"/>
      <c r="H130" s="1"/>
    </row>
    <row r="131" spans="6:8" ht="15">
      <c r="F131" s="1"/>
      <c r="H131" s="1"/>
    </row>
    <row r="132" spans="6:8" ht="15">
      <c r="F132" s="1"/>
      <c r="H132" s="1"/>
    </row>
    <row r="133" spans="6:8" ht="15">
      <c r="F133" s="1"/>
      <c r="H133" s="1"/>
    </row>
    <row r="134" spans="6:8" ht="15">
      <c r="F134" s="1"/>
      <c r="H134" s="1"/>
    </row>
    <row r="135" spans="6:8" ht="15">
      <c r="F135" s="1"/>
      <c r="H135" s="1"/>
    </row>
    <row r="136" spans="6:8" ht="15">
      <c r="F136" s="1"/>
      <c r="H136" s="1"/>
    </row>
    <row r="137" spans="6:8" ht="15">
      <c r="F137" s="1"/>
      <c r="H137" s="1"/>
    </row>
    <row r="138" spans="6:8" ht="15">
      <c r="F138" s="1"/>
      <c r="H138" s="1"/>
    </row>
    <row r="139" spans="6:8" ht="15">
      <c r="F139" s="1"/>
      <c r="H139" s="1"/>
    </row>
    <row r="140" spans="6:8" ht="15">
      <c r="F140" s="1"/>
      <c r="H140" s="1"/>
    </row>
    <row r="141" spans="6:8" ht="15">
      <c r="F141" s="1"/>
      <c r="H141" s="1"/>
    </row>
    <row r="142" spans="6:8" ht="15">
      <c r="F142" s="1"/>
      <c r="H142" s="1"/>
    </row>
    <row r="143" spans="6:8" ht="15">
      <c r="F143" s="1"/>
      <c r="H143" s="1"/>
    </row>
    <row r="144" spans="6:8" ht="15">
      <c r="F144" s="1"/>
      <c r="H144" s="1"/>
    </row>
    <row r="145" spans="6:8" ht="15">
      <c r="F145" s="1"/>
      <c r="H145" s="1"/>
    </row>
    <row r="146" spans="6:8" ht="15">
      <c r="F146" s="1"/>
      <c r="H146" s="1"/>
    </row>
    <row r="147" spans="6:8" ht="15">
      <c r="F147" s="1"/>
      <c r="H147" s="1"/>
    </row>
    <row r="148" spans="6:8" ht="15">
      <c r="F148" s="1"/>
      <c r="H148" s="1"/>
    </row>
    <row r="149" spans="6:8" ht="15">
      <c r="F149" s="1"/>
      <c r="H149" s="1"/>
    </row>
    <row r="150" spans="6:8" ht="15">
      <c r="F150" s="1"/>
      <c r="H150" s="1"/>
    </row>
    <row r="151" spans="6:8" ht="15">
      <c r="F151" s="1"/>
      <c r="H151" s="1"/>
    </row>
    <row r="152" spans="6:8" ht="15">
      <c r="F152" s="1"/>
      <c r="H152" s="1"/>
    </row>
    <row r="153" spans="6:8" ht="15">
      <c r="F153" s="1"/>
      <c r="H153" s="1"/>
    </row>
    <row r="154" spans="6:8" ht="15">
      <c r="F154" s="1"/>
      <c r="H154" s="1"/>
    </row>
    <row r="155" spans="6:8" ht="15">
      <c r="F155" s="1"/>
      <c r="H155" s="1"/>
    </row>
    <row r="156" spans="6:8" ht="15">
      <c r="F156" s="1"/>
      <c r="H156" s="1"/>
    </row>
    <row r="157" spans="6:8" ht="15">
      <c r="F157" s="1"/>
      <c r="H157" s="1"/>
    </row>
    <row r="158" spans="6:8" ht="15">
      <c r="F158" s="1"/>
      <c r="H158" s="1"/>
    </row>
    <row r="159" spans="6:8" ht="15">
      <c r="F159" s="1"/>
      <c r="H159" s="1"/>
    </row>
    <row r="160" spans="6:8" ht="15">
      <c r="F160" s="1"/>
      <c r="H160" s="1"/>
    </row>
  </sheetData>
  <sheetProtection/>
  <mergeCells count="35">
    <mergeCell ref="H15:H16"/>
    <mergeCell ref="L15:L16"/>
    <mergeCell ref="C15:E15"/>
    <mergeCell ref="B15:B16"/>
    <mergeCell ref="F15:F16"/>
    <mergeCell ref="G15:G16"/>
    <mergeCell ref="C5:M5"/>
    <mergeCell ref="A8:M8"/>
    <mergeCell ref="A11:M11"/>
    <mergeCell ref="A15:A16"/>
    <mergeCell ref="K15:K16"/>
    <mergeCell ref="J15:J16"/>
    <mergeCell ref="I15:I16"/>
    <mergeCell ref="A6:B6"/>
    <mergeCell ref="C6:M6"/>
    <mergeCell ref="J18:M18"/>
    <mergeCell ref="A2:B2"/>
    <mergeCell ref="A3:M3"/>
    <mergeCell ref="A9:M9"/>
    <mergeCell ref="M15:M16"/>
    <mergeCell ref="A10:M10"/>
    <mergeCell ref="A7:B7"/>
    <mergeCell ref="C7:M7"/>
    <mergeCell ref="A4:B4"/>
    <mergeCell ref="C4:M4"/>
    <mergeCell ref="J33:M33"/>
    <mergeCell ref="J35:M35"/>
    <mergeCell ref="J38:M38"/>
    <mergeCell ref="J43:M43"/>
    <mergeCell ref="J49:M49"/>
    <mergeCell ref="B118:C118"/>
    <mergeCell ref="B117:C117"/>
    <mergeCell ref="J53:M53"/>
    <mergeCell ref="J85:M85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2019-08-20T07:59:20Z</dcterms:modified>
  <cp:category/>
  <cp:version/>
  <cp:contentType/>
  <cp:contentStatus/>
</cp:coreProperties>
</file>