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5" yWindow="19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'Список'!$A$2:$M$121</definedName>
    <definedName name="ОригиналЗаявления">'Список'!$K$121</definedName>
    <definedName name="Основания">'Список'!$I$121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'Список'!$C$121</definedName>
    <definedName name="Оценка2">'Список'!$D$121</definedName>
    <definedName name="Оценка3">'Список'!$E$121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'Список'!$H$121</definedName>
    <definedName name="Председатель_КМС">'Список'!#REF!</definedName>
    <definedName name="ПредседательНМСС">'Список'!$C$126</definedName>
    <definedName name="Приоритет">'Список'!#REF!</definedName>
    <definedName name="ПроверкаФБС">'Список'!#REF!</definedName>
    <definedName name="Протокол">'Список'!$B$129</definedName>
    <definedName name="Профиль">'Список'!#REF!</definedName>
    <definedName name="Профиль_ОО">'Список'!$M$121</definedName>
    <definedName name="РаботаМ">'Список'!#REF!</definedName>
    <definedName name="РаботаО">'Список'!#REF!</definedName>
    <definedName name="СогласенНаЗачисление">'Список'!$L$121</definedName>
    <definedName name="Спец">'Список'!$A$11</definedName>
    <definedName name="Список">'Список'!$B$121:$M$121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'Список'!$G$121</definedName>
    <definedName name="СуммаОценок">'Список'!#REF!</definedName>
    <definedName name="Телефон">'Список'!$N$121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'Список'!$B$121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<sst xmlns="http://schemas.openxmlformats.org/spreadsheetml/2006/main" count="361" uniqueCount="241">
  <si>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</si>
  <si>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</si>
  <si>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</si>
  <si>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</si>
  <si>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</si>
  <si>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</si>
  <si>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</si>
  <si>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</si>
  <si>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</si>
  <si>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</si>
  <si>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</si>
  <si>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</si>
  <si>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</si>
  <si>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</si>
  <si>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</si>
  <si>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</si>
  <si>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</si>
  <si>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Ковалева Ирина Сергеевна</t>
  </si>
  <si>
    <t>Льготы</t>
  </si>
  <si>
    <t>Ж(ЖПЭСМИ)-12, ПО(РиЛ)-23, С(СИ)-16</t>
  </si>
  <si>
    <t>Паниченко Виолетта Владимировна</t>
  </si>
  <si>
    <t>ОО</t>
  </si>
  <si>
    <t>С(УСЖКХ)-104, С(СИ)-71, ПО(М)-105</t>
  </si>
  <si>
    <t>Даниленко Анастасия Сергеевна</t>
  </si>
  <si>
    <t>С(СИ)-9, С(УСЖКХ)-11, ПО(ИиА)-8</t>
  </si>
  <si>
    <t>Захарова Ирина Сергеевна</t>
  </si>
  <si>
    <t>С(УСЖКХ)-17, С(СИ)-14, ПО(М)-25</t>
  </si>
  <si>
    <t>Маланичева Софья Михайловна</t>
  </si>
  <si>
    <t>ПО(ИиА)-54, С(СИ)-75, С(УСЖКХ)-113</t>
  </si>
  <si>
    <t>Кусова Людмила Николаевна</t>
  </si>
  <si>
    <t>Антонова Владлена Дмитриевна</t>
  </si>
  <si>
    <t>ПО(М)-116, С(СИ)-77, С(УСЖКХ)-121</t>
  </si>
  <si>
    <t>Щеголютин Алексей Андреевич</t>
  </si>
  <si>
    <t>Воробьева Олеся Александровна</t>
  </si>
  <si>
    <t>С(СИ)-85, ПО(НОИ)-103, С(УСЖКХ)-130</t>
  </si>
  <si>
    <t>Прасолов Вадим Александрович</t>
  </si>
  <si>
    <t>С(СИ)-99</t>
  </si>
  <si>
    <t>Сергеевская Анна Владимировна</t>
  </si>
  <si>
    <t>ПО(ИиА)-43, С(СИ)-57, ПО(НОИ)-78</t>
  </si>
  <si>
    <t>Стручкова Кристина Дмитриевна</t>
  </si>
  <si>
    <t>ПО(М)-16, ПО(ИиА)-9, С(СИ)-10</t>
  </si>
  <si>
    <t>Сычева Анастасия Александровна</t>
  </si>
  <si>
    <t>ПП</t>
  </si>
  <si>
    <t>С(УСЖКХ)-83, С(СИ)-53, ПО(М)-87</t>
  </si>
  <si>
    <t>Осипова Карина Александровна</t>
  </si>
  <si>
    <t>ЭБ(ЭОПРОПС)-49, С(УСЖКХ)-89, С(СИ)-58</t>
  </si>
  <si>
    <t>Жигалова Карина Андреевна</t>
  </si>
  <si>
    <t>С(СИ)-80, Мен-43, Эк-82</t>
  </si>
  <si>
    <t>Лихаева Маргарита Андреевна</t>
  </si>
  <si>
    <t>ПО(М)-70, ПО(ИиА)-30, С(СИ)-38</t>
  </si>
  <si>
    <t>Черкесова Елизавета Алексеевна</t>
  </si>
  <si>
    <t>С(УСЖКХ)-84, С(СИ)-54</t>
  </si>
  <si>
    <t>Сехина Надежда Александровна</t>
  </si>
  <si>
    <t>С(СИ)-21, С(УСЖКХ)-34, ПО(ИиА)-18</t>
  </si>
  <si>
    <t>Сычева Анастасия Олеговна</t>
  </si>
  <si>
    <t>ПО(ФиА)-79, С(СИ)-74, зПО(А)-24</t>
  </si>
  <si>
    <t>Крупская Екатерина Эдуардовна</t>
  </si>
  <si>
    <t>С(УСЖКХ)-96, С(СИ)-62, ПО(М)-98</t>
  </si>
  <si>
    <t>Рухля Виктория Дмитриевна</t>
  </si>
  <si>
    <t>С(УСЖКХ)-151, зМен-15, С(СИ)-104</t>
  </si>
  <si>
    <t>Евлаш Светлана Юрьевна</t>
  </si>
  <si>
    <t>O</t>
  </si>
  <si>
    <t>С</t>
  </si>
  <si>
    <t>Чувасова Ангелина Алексеевна</t>
  </si>
  <si>
    <t>Х(АХ)-72, С(СИ)-105, С(УСЖКХ)-153</t>
  </si>
  <si>
    <t>Мельникова Анастасия Андреевна</t>
  </si>
  <si>
    <t>Ж(ЖПЭСМИ)-44, ПО(РиЛ)-78, С(СИ)-59</t>
  </si>
  <si>
    <t>Сологубова Дарья Владимировна</t>
  </si>
  <si>
    <t>Эк-28, С(УСЖКХ)-35, С(СИ)-23</t>
  </si>
  <si>
    <t>Кармазина Алина Юрьевна</t>
  </si>
  <si>
    <t>С(УСЖКХ)-9, С(СИ)-6, ПО(НОИ)-5</t>
  </si>
  <si>
    <t>Шелобанова Мария Александровна</t>
  </si>
  <si>
    <t>С(УСЖКХ)-103, Ю-233, С(СИ)-109</t>
  </si>
  <si>
    <t>Курулева Марина Константиновна</t>
  </si>
  <si>
    <t>ПО(М)-82, ПО(НОИ)-70, С(СИ)-49</t>
  </si>
  <si>
    <t>Коваленко Александра Олеговна</t>
  </si>
  <si>
    <t>С(СИ)-110, С(УСЖКХ)-158</t>
  </si>
  <si>
    <t>Байдак Алёна Владимировна</t>
  </si>
  <si>
    <t>ППО(ПО)-15, С(СИ)-29</t>
  </si>
  <si>
    <t>Терешонок Виктория Андреевна</t>
  </si>
  <si>
    <t>С(УСЖКХ)-124, С(СИ)-81, ПО(М)-120</t>
  </si>
  <si>
    <t>Бердникова Мария Сергеевна</t>
  </si>
  <si>
    <t>Долгачева Ольга Вадимовна</t>
  </si>
  <si>
    <t>ПО(БиХ)-13, Б(ОБ)-13, С(СИ)-20</t>
  </si>
  <si>
    <t>Щербина Дарья Дмитриевна</t>
  </si>
  <si>
    <t>С(УСЖКХ)-115, С(СИ)-76, ПО(НОИ)-92</t>
  </si>
  <si>
    <t>Фещенко Ирина Алексеевна</t>
  </si>
  <si>
    <t>С(СИ)-13, С(УСЖКХ)-13</t>
  </si>
  <si>
    <t>Коровина Ксения Александровна</t>
  </si>
  <si>
    <t>ППО(ПО)-68, ЭиП(П)-32, С(СИ)-92</t>
  </si>
  <si>
    <t>Богомолова Алёна Игоревна</t>
  </si>
  <si>
    <t>Кутузова Екатерина Юрьевна</t>
  </si>
  <si>
    <t>С(СИ)-112, С(УСЖКХ)-160, ПО(М)-143</t>
  </si>
  <si>
    <t>Абрамова Марина Эдуардовна</t>
  </si>
  <si>
    <t>Казначеева Елизавета Александровна</t>
  </si>
  <si>
    <t>ПО(НОИ)-116, ПО(ТиБЖ)-30, С(СИ)-98</t>
  </si>
  <si>
    <t>Левых Зарина Владимировна</t>
  </si>
  <si>
    <t>ПО(М)-72, С(СИ)-43, ПО(ИиА)-32</t>
  </si>
  <si>
    <t>Кулаков Алексей Александрович</t>
  </si>
  <si>
    <t>С(СИ)-60, С(УСЖКХ)-94, ПО(ИиА)-47</t>
  </si>
  <si>
    <t>Потехина Юлиана Вячеславовна</t>
  </si>
  <si>
    <t>ППО(ПО)-61, ПО(НОИ)-102, С(СИ)-83</t>
  </si>
  <si>
    <t>Можевитина Диана Николаевна</t>
  </si>
  <si>
    <t>ПО(РиЛ)-126, С(СИ)-101, ПО(НОИ)-117</t>
  </si>
  <si>
    <t>Лепехина Анастасия Дмитриевна</t>
  </si>
  <si>
    <t>ПО(М)-73, С(СИ)-45, ПО(ДиД)-4</t>
  </si>
  <si>
    <t>Подзорова Алина Александровна</t>
  </si>
  <si>
    <t>С(СИ)-24, ПО(НОИ)-31, ПО(М)-46</t>
  </si>
  <si>
    <t>Солодкова Алина Владимировна</t>
  </si>
  <si>
    <t>Якубо Ангелина Дмитриевна</t>
  </si>
  <si>
    <t>ПрО(ДПИД)-20, С(СИ)-41, ЭБ(ЭОПРОПС)-39</t>
  </si>
  <si>
    <t>Копылов Владимир Анатольевич</t>
  </si>
  <si>
    <t>С(УСЖКХ)-100, С(СИ)-66</t>
  </si>
  <si>
    <t>Разгонова Анна Сергеевна</t>
  </si>
  <si>
    <t>С(СИ)-18, С(УСЖКХ)-21</t>
  </si>
  <si>
    <t>Гришин Дмитрий Иванович</t>
  </si>
  <si>
    <t>ПО(ИиА)-50, ПО(М)-103, С(СИ)-69</t>
  </si>
  <si>
    <t>Казанцева Елизавета Алексеевна</t>
  </si>
  <si>
    <t>ПО(М)-43, ПО(НОИ)-28, С(СИ)-22</t>
  </si>
  <si>
    <t>Луговая Полина Геннадьевна</t>
  </si>
  <si>
    <t>ПрО(ДПИД)-13, С(УСЖКХ)-43, С(СИ)-27</t>
  </si>
  <si>
    <t>Бурченко Валерия Юрьевна</t>
  </si>
  <si>
    <t>С(СИ)-34, ПО(ИиА)-27, ПО(НОИ)-54</t>
  </si>
  <si>
    <t>Тимофеева Виктория Александровна</t>
  </si>
  <si>
    <t>Абрамова Анна Сергеевна</t>
  </si>
  <si>
    <t>ПО(М)-21, ПО(НОИ)-8, С(СИ)-12</t>
  </si>
  <si>
    <t>Гладилина Екатерина Евгеньевна</t>
  </si>
  <si>
    <t>ПО(НОИ)-64, С(СИ)-84, С(УСЖКХ)-129</t>
  </si>
  <si>
    <t>Потураев Дмитрий Сергеевич</t>
  </si>
  <si>
    <t>Белецкий Олег Александрович</t>
  </si>
  <si>
    <t>Ф(МФ)-44, ТБ(ЗЧС)-41, С(СИ)-52</t>
  </si>
  <si>
    <t>Кутикова Ольга Сергеевна</t>
  </si>
  <si>
    <t>Эк-68, С(СИ)-64, Ф(МФ)-54</t>
  </si>
  <si>
    <t>Фирсов Егор Игоревич</t>
  </si>
  <si>
    <t>Ю-335, С(СИ)-96, РиСсО(РСОК)-119</t>
  </si>
  <si>
    <t>Колосова Ангелина Олеговна</t>
  </si>
  <si>
    <t>Эк-37, С(СИ)-28, Мен-14</t>
  </si>
  <si>
    <t>Коротков Владимир Валерьевич</t>
  </si>
  <si>
    <t>ПО(ФКиБЖ)-3, ПО(ТиБЖ)-1, С(СИ)-7</t>
  </si>
  <si>
    <t>Гришаева Алина Александровна</t>
  </si>
  <si>
    <t>ПО(НОИ)-21, С(СИ)-17, ПО(ИиА)-12</t>
  </si>
  <si>
    <t>Якимкина Кристина Дмитриевна</t>
  </si>
  <si>
    <t>Х(АХ)-25, С(СИ)-39, Эк-112</t>
  </si>
  <si>
    <t>Замолотнева Эвелина Дмитриевна</t>
  </si>
  <si>
    <t>С(СИ)-30, ПО(НОИ)-47</t>
  </si>
  <si>
    <t>Капустина Ангелина Константиновна</t>
  </si>
  <si>
    <t>С(УСЖКХ)-6, С(СИ)-3, Ю-12</t>
  </si>
  <si>
    <t>Черных Ольга Александровна</t>
  </si>
  <si>
    <t>С(УСЖКХ)-7, ПО(ДиД)-1, С(СИ)-4</t>
  </si>
  <si>
    <t>Карапузова Алина Александровна</t>
  </si>
  <si>
    <t>ППО(ПО)-25, Т(ГКО)-35, С(СИ)-35</t>
  </si>
  <si>
    <t>Воробей Яна Александровна</t>
  </si>
  <si>
    <t>С(СИ)-94, ПО(НОИ)-108, ПО(ТиБЖ)-27</t>
  </si>
  <si>
    <t>Воронович Антон Александрович</t>
  </si>
  <si>
    <t>ПО(ИиА)-74, ПО(ТиБЖ)-28, С(СИ)-97</t>
  </si>
  <si>
    <t>Мурыгина Анастасия Юрьевна</t>
  </si>
  <si>
    <t>ПМИ(СПКТ)-108, ПО(ТиБЖ)-31, С(СИ)-100</t>
  </si>
  <si>
    <t>Боборыкина Алина Андреевна</t>
  </si>
  <si>
    <t>ПО(ИиА)-76, С(СИ)-103, ПО(ТиБЖ)-32</t>
  </si>
  <si>
    <t>Жмакина Екатерина Игоревна</t>
  </si>
  <si>
    <t>ПО(НОИ)-13, С(СИ)-15</t>
  </si>
  <si>
    <t>Горбунова Валерия Денисовна</t>
  </si>
  <si>
    <t>С(СИ)-111, С(УСЖКХ)-159</t>
  </si>
  <si>
    <t>Матушкин Кирилл Денисович</t>
  </si>
  <si>
    <t>С(СИ)-36, ПО(М)-67</t>
  </si>
  <si>
    <t>Казакова Ирина Игоревна</t>
  </si>
  <si>
    <t>ПО(ТиБЖ)-21, СДО(Л)-116, С(СИ)-86</t>
  </si>
  <si>
    <t>Ткачева Дарья Сергеевна</t>
  </si>
  <si>
    <t>С(СИ)-31, ПО(НОИ)-49, С(УСЖКХ)-60</t>
  </si>
  <si>
    <t>Сергиенко Александра Николаевна</t>
  </si>
  <si>
    <t>С(СИ)-44, ПО(НОИ)-61, ПО(ТиБЖ)-9</t>
  </si>
  <si>
    <t>Озерская Диана Дмитриевна</t>
  </si>
  <si>
    <t>С(УСЖКХ)-106, С(СИ)-73, ПО(М)-108</t>
  </si>
  <si>
    <t>Новикова Анастасия Вячеславовна</t>
  </si>
  <si>
    <t>ФИиИТ(СТ)-37, ПМИ(СПКТ)-42, С(СИ)-48</t>
  </si>
  <si>
    <t>Толкачев Илья Алексеевич</t>
  </si>
  <si>
    <t>С(СИ)-51, ПО(НОИ)-72, ПО(ФКиБЖ)-33</t>
  </si>
  <si>
    <t>Минакова Анна Андреевна</t>
  </si>
  <si>
    <t>С(СИ)-113, ПО(НОИ)-122, Эк-116</t>
  </si>
  <si>
    <t>Асилов Геннадий Русланович</t>
  </si>
  <si>
    <t>Т(ГКО)-77, ПО(ИиА)-80, С(СИ)-107</t>
  </si>
  <si>
    <t>Сигеева Екатерина Сергеевна</t>
  </si>
  <si>
    <t>С(СИ)-79, зПО(М)-5</t>
  </si>
  <si>
    <t>Малахова Анна Алексеевна</t>
  </si>
  <si>
    <t>С(СИ)-70, ПО(НОИ)-87, ПО(М)-104</t>
  </si>
  <si>
    <t>Чеботарёва Ирина Николаевна</t>
  </si>
  <si>
    <t>ПО(ИиА)-13, С(СИ)-19, ПО(ТиБЖ)-22</t>
  </si>
  <si>
    <t>Рясная Наталья Игоревна</t>
  </si>
  <si>
    <t>ППО(ПО)-23, С(СИ)-32, Б(ОБ)-23</t>
  </si>
  <si>
    <t>Ефремова Валерия Сергеевна</t>
  </si>
  <si>
    <t>зТД(ТП)-5, С(СИ)-2, ПО(М)-4</t>
  </si>
  <si>
    <t>Дерий Данил Владимирович</t>
  </si>
  <si>
    <t>ТБ(ЗЧС)-47, РиСсО(РСОК)-64, С(СИ)-63</t>
  </si>
  <si>
    <t>Корнюш Тихон Александрович</t>
  </si>
  <si>
    <t>С(СИ)-47, Эк-51, Мен-23</t>
  </si>
  <si>
    <t>Новикова Анна Денисовна</t>
  </si>
  <si>
    <t>С(СИ)-102, ППО(ПО)-76, П(ОП)-15</t>
  </si>
  <si>
    <t>Трошечкина Виктория Вячеславовна</t>
  </si>
  <si>
    <t>ПО(М)-117, ПО(НОИ)-96, С(СИ)-78</t>
  </si>
  <si>
    <t>Козловская Яна Андреевна</t>
  </si>
  <si>
    <t>С(СИ)-93, зПО(НО)-97, ПО(ТиБЖ)-25</t>
  </si>
  <si>
    <t>Сафронов Данила Артурович</t>
  </si>
  <si>
    <t>С(УСЖКХ)-141, С(СИ)-95</t>
  </si>
  <si>
    <t>Гарбузов Дмитрий Александрович</t>
  </si>
  <si>
    <t>ТБ(ЗЧС)-7, С(СИ)-8</t>
  </si>
  <si>
    <t>Руденок Анна Николаевна</t>
  </si>
  <si>
    <t>ППО(ПО)-40, ПО(НОИ)-85, С(СИ)-68</t>
  </si>
  <si>
    <t>Влащенко Евгений Александрович</t>
  </si>
  <si>
    <t>С(УСЖКХ)-78, С(СИ)-46, ПМИ(СПКТ)-41</t>
  </si>
  <si>
    <t>Сорокина Дарья Викторовна</t>
  </si>
  <si>
    <t>С(СИ)-33, ПО(НОИ)-52, С(УСЖКХ)-64</t>
  </si>
  <si>
    <t>Загвоздина Елена Павловна</t>
  </si>
  <si>
    <t>ПО(ИиО)-155, С(СИ)-72, МО(МОВП)-40</t>
  </si>
  <si>
    <t>Лузганова Валерия Сергеевна</t>
  </si>
  <si>
    <t>С(СИ)-106, ПО(ТиБЖ)-37, ПО(ИиА)-79</t>
  </si>
  <si>
    <t>Корнюшина Валерия Александровна</t>
  </si>
  <si>
    <t>С(СИ)-82, ПО(ТиБЖ)-20, ПО(НОИ)-99</t>
  </si>
  <si>
    <t>Шинкаренко Юлия Владимировна</t>
  </si>
  <si>
    <t>С(УСЖКХ)-8, С(СИ)-5, ПО(М)-12</t>
  </si>
  <si>
    <t>39.03.01 Социология (Социологические исследования)</t>
  </si>
  <si>
    <t>Общ</t>
  </si>
  <si>
    <t>Мат</t>
  </si>
  <si>
    <t>Рус</t>
  </si>
  <si>
    <t xml:space="preserve">Всего бюджетный набор: 7 ; </t>
  </si>
  <si>
    <t>По договорам: 10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</si>
  <si>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</si>
  <si>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</si>
  <si>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</si>
  <si>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</si>
  <si>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</si>
  <si>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</si>
  <si>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</si>
  <si>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</si>
  <si>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6</t>
  </si>
  <si>
    <t>ЗД</t>
  </si>
  <si>
    <t xml:space="preserve">Зачислен приказом № 1678-ст, 08.08.2019 </t>
  </si>
  <si>
    <t>СН</t>
  </si>
  <si>
    <t xml:space="preserve">Зачислен приказом № 1677-ст, 08.08.2019 </t>
  </si>
  <si>
    <t xml:space="preserve">       Зачислено на 08 августа 2019 г.: </t>
  </si>
  <si>
    <t>По общим основаниям: 1</t>
  </si>
  <si>
    <t>Резерв: 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</si>
</sst>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7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230</v>
      </c>
      <c r="B2" s="54"/>
    </row>
    <row r="3" spans="1:13" s="21" customFormat="1" ht="18.75" customHeight="1">
      <c r="A3" s="52" t="s">
        <v>223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1" customFormat="1" ht="15.75" customHeight="1">
      <c r="A4" s="53" t="s">
        <v>226</v>
      </c>
      <c r="B4" s="53"/>
      <c r="C4" s="48" t="s">
        <v>227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21" customFormat="1" ht="15.75" customHeight="1">
      <c r="A5" s="35" t="s">
        <v>228</v>
      </c>
      <c r="B5" s="35"/>
      <c r="C5" s="48" t="s">
        <v>229</v>
      </c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1" customFormat="1" ht="15.75" customHeight="1">
      <c r="A6" s="53" t="s">
        <v>232</v>
      </c>
      <c r="B6" s="53"/>
      <c r="C6" s="48" t="s">
        <v>233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1" customFormat="1" ht="15.75" customHeight="1">
      <c r="A7" s="53" t="s">
        <v>238</v>
      </c>
      <c r="B7" s="53"/>
      <c r="C7" s="48" t="s">
        <v>239</v>
      </c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1" customFormat="1" ht="27.75" customHeight="1">
      <c r="A8" s="52" t="s">
        <v>240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1" customFormat="1" ht="18.75" customHeight="1">
      <c r="A9" s="52" t="s">
        <v>224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1" customFormat="1" ht="16.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45" customHeight="1">
      <c r="A11" s="58" t="s">
        <v>219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4" ht="15" customHeight="1">
      <c r="A12" s="11" t="s">
        <v>12</v>
      </c>
      <c r="B12" s="24"/>
      <c r="C12" s="11" t="s">
        <v>225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1" t="s">
        <v>0</v>
      </c>
      <c r="B15" s="61" t="s">
        <v>1</v>
      </c>
      <c r="C15" s="60" t="s">
        <v>5</v>
      </c>
      <c r="D15" s="60"/>
      <c r="E15" s="60"/>
      <c r="F15" s="56" t="s">
        <v>9</v>
      </c>
      <c r="G15" s="56" t="s">
        <v>11</v>
      </c>
      <c r="H15" s="49" t="s">
        <v>14</v>
      </c>
      <c r="I15" s="56" t="s">
        <v>4</v>
      </c>
      <c r="J15" s="46" t="s">
        <v>2</v>
      </c>
      <c r="K15" s="49" t="s">
        <v>8</v>
      </c>
      <c r="L15" s="49" t="s">
        <v>13</v>
      </c>
      <c r="M15" s="49" t="s">
        <v>3</v>
      </c>
    </row>
    <row r="16" spans="1:13" ht="54" customHeight="1">
      <c r="A16" s="51"/>
      <c r="B16" s="61"/>
      <c r="C16" s="22" t="s">
        <v>220</v>
      </c>
      <c r="D16" s="22" t="s">
        <v>221</v>
      </c>
      <c r="E16" s="23" t="s">
        <v>222</v>
      </c>
      <c r="F16" s="57"/>
      <c r="G16" s="57"/>
      <c r="H16" s="50"/>
      <c r="I16" s="57"/>
      <c r="J16" s="47"/>
      <c r="K16" s="50"/>
      <c r="L16" s="50"/>
      <c r="M16" s="50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8">IF(OFFSET(A18,-1,0)&gt;=0,OFFSET(A18,-1,0)+1,1)</f>
        <v>1</v>
      </c>
      <c r="B18" s="14" t="s">
        <v>20</v>
      </c>
      <c r="C18" s="15">
        <v>94</v>
      </c>
      <c r="D18" s="15">
        <v>76</v>
      </c>
      <c r="E18" s="15">
        <v>96</v>
      </c>
      <c r="F18" s="17">
        <v>6</v>
      </c>
      <c r="G18" s="16">
        <v>272</v>
      </c>
      <c r="H18" s="31"/>
      <c r="I18" s="16" t="s">
        <v>21</v>
      </c>
      <c r="J18" s="20" t="s">
        <v>22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23</v>
      </c>
      <c r="C19" s="15">
        <v>92</v>
      </c>
      <c r="D19" s="15">
        <v>76</v>
      </c>
      <c r="E19" s="15">
        <v>96</v>
      </c>
      <c r="F19" s="17">
        <v>0</v>
      </c>
      <c r="G19" s="16">
        <v>264</v>
      </c>
      <c r="H19" s="31"/>
      <c r="I19" s="16" t="s">
        <v>21</v>
      </c>
      <c r="J19" s="20" t="s">
        <v>24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25</v>
      </c>
      <c r="C20" s="15">
        <v>86</v>
      </c>
      <c r="D20" s="15">
        <v>74</v>
      </c>
      <c r="E20" s="15">
        <v>96</v>
      </c>
      <c r="F20" s="17">
        <v>0</v>
      </c>
      <c r="G20" s="16">
        <v>256</v>
      </c>
      <c r="H20" s="31"/>
      <c r="I20" s="16" t="s">
        <v>21</v>
      </c>
      <c r="J20" s="20" t="s">
        <v>26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27</v>
      </c>
      <c r="C21" s="15">
        <v>79</v>
      </c>
      <c r="D21" s="15">
        <v>76</v>
      </c>
      <c r="E21" s="15">
        <v>96</v>
      </c>
      <c r="F21" s="17">
        <v>3</v>
      </c>
      <c r="G21" s="16">
        <v>254</v>
      </c>
      <c r="H21" s="31"/>
      <c r="I21" s="16" t="s">
        <v>21</v>
      </c>
      <c r="J21" s="20" t="s">
        <v>28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3" customFormat="1" ht="20.25" customHeight="1">
      <c r="A22" s="36">
        <f ca="1" t="shared" si="0"/>
        <v>5</v>
      </c>
      <c r="B22" s="37" t="s">
        <v>29</v>
      </c>
      <c r="C22" s="38">
        <v>76</v>
      </c>
      <c r="D22" s="38">
        <v>72</v>
      </c>
      <c r="E22" s="38">
        <v>98</v>
      </c>
      <c r="F22" s="39">
        <v>0</v>
      </c>
      <c r="G22" s="40">
        <v>246</v>
      </c>
      <c r="H22" s="41"/>
      <c r="I22" s="40" t="s">
        <v>21</v>
      </c>
      <c r="J22" s="45" t="s">
        <v>231</v>
      </c>
      <c r="K22" s="45"/>
      <c r="L22" s="45"/>
      <c r="M22" s="45"/>
      <c r="N22" s="42"/>
      <c r="O22" s="42"/>
      <c r="P22" s="42"/>
      <c r="Q22" s="42"/>
      <c r="R22" s="42"/>
      <c r="S22" s="42"/>
    </row>
    <row r="23" spans="1:19" s="19" customFormat="1" ht="20.25" customHeight="1">
      <c r="A23" s="33">
        <f ca="1" t="shared" si="0"/>
        <v>6</v>
      </c>
      <c r="B23" s="14" t="s">
        <v>30</v>
      </c>
      <c r="C23" s="15">
        <v>87</v>
      </c>
      <c r="D23" s="15">
        <v>70</v>
      </c>
      <c r="E23" s="15">
        <v>82</v>
      </c>
      <c r="F23" s="17">
        <v>6</v>
      </c>
      <c r="G23" s="16">
        <v>245</v>
      </c>
      <c r="H23" s="31"/>
      <c r="I23" s="16" t="s">
        <v>21</v>
      </c>
      <c r="J23" s="20" t="s">
        <v>31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3" customFormat="1" ht="20.25" customHeight="1">
      <c r="A24" s="36">
        <f ca="1" t="shared" si="0"/>
        <v>7</v>
      </c>
      <c r="B24" s="37" t="s">
        <v>32</v>
      </c>
      <c r="C24" s="38">
        <v>63</v>
      </c>
      <c r="D24" s="38">
        <v>80</v>
      </c>
      <c r="E24" s="38">
        <v>96</v>
      </c>
      <c r="F24" s="39">
        <v>3</v>
      </c>
      <c r="G24" s="40">
        <v>242</v>
      </c>
      <c r="H24" s="41"/>
      <c r="I24" s="40" t="s">
        <v>21</v>
      </c>
      <c r="J24" s="45" t="s">
        <v>231</v>
      </c>
      <c r="K24" s="45"/>
      <c r="L24" s="45"/>
      <c r="M24" s="45"/>
      <c r="N24" s="42"/>
      <c r="O24" s="42"/>
      <c r="P24" s="42"/>
      <c r="Q24" s="42"/>
      <c r="R24" s="42"/>
      <c r="S24" s="42"/>
    </row>
    <row r="25" spans="1:19" s="19" customFormat="1" ht="20.25" customHeight="1">
      <c r="A25" s="33">
        <f ca="1" t="shared" si="0"/>
        <v>8</v>
      </c>
      <c r="B25" s="14" t="s">
        <v>33</v>
      </c>
      <c r="C25" s="15">
        <v>77</v>
      </c>
      <c r="D25" s="15">
        <v>70</v>
      </c>
      <c r="E25" s="15">
        <v>91</v>
      </c>
      <c r="F25" s="17">
        <v>3</v>
      </c>
      <c r="G25" s="16">
        <v>241</v>
      </c>
      <c r="H25" s="31"/>
      <c r="I25" s="16" t="s">
        <v>21</v>
      </c>
      <c r="J25" s="20" t="s">
        <v>34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35</v>
      </c>
      <c r="C26" s="15">
        <v>71</v>
      </c>
      <c r="D26" s="15">
        <v>68</v>
      </c>
      <c r="E26" s="15">
        <v>98</v>
      </c>
      <c r="F26" s="17">
        <v>3</v>
      </c>
      <c r="G26" s="16">
        <v>240</v>
      </c>
      <c r="H26" s="31"/>
      <c r="I26" s="16" t="s">
        <v>21</v>
      </c>
      <c r="J26" s="20" t="s">
        <v>36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37</v>
      </c>
      <c r="C27" s="15">
        <v>84</v>
      </c>
      <c r="D27" s="15">
        <v>62</v>
      </c>
      <c r="E27" s="15">
        <v>87</v>
      </c>
      <c r="F27" s="17">
        <v>1</v>
      </c>
      <c r="G27" s="16">
        <v>234</v>
      </c>
      <c r="H27" s="31"/>
      <c r="I27" s="16" t="s">
        <v>21</v>
      </c>
      <c r="J27" s="20" t="s">
        <v>38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39</v>
      </c>
      <c r="C28" s="15">
        <v>82</v>
      </c>
      <c r="D28" s="15">
        <v>74</v>
      </c>
      <c r="E28" s="15">
        <v>71</v>
      </c>
      <c r="F28" s="17">
        <v>6</v>
      </c>
      <c r="G28" s="16">
        <v>233</v>
      </c>
      <c r="H28" s="31"/>
      <c r="I28" s="16" t="s">
        <v>21</v>
      </c>
      <c r="J28" s="20" t="s">
        <v>40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41</v>
      </c>
      <c r="C29" s="15">
        <v>70</v>
      </c>
      <c r="D29" s="15">
        <v>76</v>
      </c>
      <c r="E29" s="15">
        <v>87</v>
      </c>
      <c r="F29" s="17">
        <v>0</v>
      </c>
      <c r="G29" s="16">
        <v>233</v>
      </c>
      <c r="H29" s="31" t="s">
        <v>42</v>
      </c>
      <c r="I29" s="16" t="s">
        <v>21</v>
      </c>
      <c r="J29" s="20" t="s">
        <v>43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44</v>
      </c>
      <c r="C30" s="15">
        <v>69</v>
      </c>
      <c r="D30" s="15">
        <v>78</v>
      </c>
      <c r="E30" s="15">
        <v>82</v>
      </c>
      <c r="F30" s="17">
        <v>3</v>
      </c>
      <c r="G30" s="16">
        <v>232</v>
      </c>
      <c r="H30" s="31"/>
      <c r="I30" s="16" t="s">
        <v>21</v>
      </c>
      <c r="J30" s="20" t="s">
        <v>45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46</v>
      </c>
      <c r="C31" s="15">
        <v>79</v>
      </c>
      <c r="D31" s="15">
        <v>62</v>
      </c>
      <c r="E31" s="15">
        <v>87</v>
      </c>
      <c r="F31" s="17">
        <v>3</v>
      </c>
      <c r="G31" s="16">
        <v>231</v>
      </c>
      <c r="H31" s="31"/>
      <c r="I31" s="16" t="s">
        <v>21</v>
      </c>
      <c r="J31" s="20" t="s">
        <v>47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48</v>
      </c>
      <c r="C32" s="15">
        <v>79</v>
      </c>
      <c r="D32" s="15">
        <v>72</v>
      </c>
      <c r="E32" s="15">
        <v>76</v>
      </c>
      <c r="F32" s="17">
        <v>3</v>
      </c>
      <c r="G32" s="16">
        <v>230</v>
      </c>
      <c r="H32" s="31"/>
      <c r="I32" s="16" t="s">
        <v>21</v>
      </c>
      <c r="J32" s="20" t="s">
        <v>49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50</v>
      </c>
      <c r="C33" s="15">
        <v>71</v>
      </c>
      <c r="D33" s="15">
        <v>62</v>
      </c>
      <c r="E33" s="15">
        <v>91</v>
      </c>
      <c r="F33" s="17">
        <v>0</v>
      </c>
      <c r="G33" s="16">
        <v>224</v>
      </c>
      <c r="H33" s="31" t="s">
        <v>42</v>
      </c>
      <c r="I33" s="16" t="s">
        <v>21</v>
      </c>
      <c r="J33" s="20" t="s">
        <v>51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52</v>
      </c>
      <c r="C34" s="15">
        <v>68</v>
      </c>
      <c r="D34" s="15">
        <v>68</v>
      </c>
      <c r="E34" s="15">
        <v>87</v>
      </c>
      <c r="F34" s="17">
        <v>0</v>
      </c>
      <c r="G34" s="16">
        <v>223</v>
      </c>
      <c r="H34" s="31" t="s">
        <v>42</v>
      </c>
      <c r="I34" s="16" t="s">
        <v>21</v>
      </c>
      <c r="J34" s="20" t="s">
        <v>53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54</v>
      </c>
      <c r="C35" s="15">
        <v>68</v>
      </c>
      <c r="D35" s="15">
        <v>56</v>
      </c>
      <c r="E35" s="15">
        <v>96</v>
      </c>
      <c r="F35" s="17">
        <v>3</v>
      </c>
      <c r="G35" s="16">
        <v>223</v>
      </c>
      <c r="H35" s="31"/>
      <c r="I35" s="16" t="s">
        <v>21</v>
      </c>
      <c r="J35" s="20" t="s">
        <v>55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56</v>
      </c>
      <c r="C36" s="15">
        <v>66</v>
      </c>
      <c r="D36" s="15">
        <v>68</v>
      </c>
      <c r="E36" s="15">
        <v>85</v>
      </c>
      <c r="F36" s="17">
        <v>4</v>
      </c>
      <c r="G36" s="16">
        <v>223</v>
      </c>
      <c r="H36" s="31"/>
      <c r="I36" s="16" t="s">
        <v>21</v>
      </c>
      <c r="J36" s="20" t="s">
        <v>57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58</v>
      </c>
      <c r="C37" s="15">
        <v>62</v>
      </c>
      <c r="D37" s="15">
        <v>72</v>
      </c>
      <c r="E37" s="15">
        <v>89</v>
      </c>
      <c r="F37" s="17">
        <v>0</v>
      </c>
      <c r="G37" s="16">
        <v>223</v>
      </c>
      <c r="H37" s="31"/>
      <c r="I37" s="16" t="s">
        <v>21</v>
      </c>
      <c r="J37" s="20" t="s">
        <v>59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43" customFormat="1" ht="20.25" customHeight="1">
      <c r="A38" s="36">
        <f ca="1" t="shared" si="0"/>
        <v>21</v>
      </c>
      <c r="B38" s="37" t="s">
        <v>60</v>
      </c>
      <c r="C38" s="38">
        <v>81</v>
      </c>
      <c r="D38" s="38">
        <v>62</v>
      </c>
      <c r="E38" s="38">
        <v>78</v>
      </c>
      <c r="F38" s="39">
        <v>1</v>
      </c>
      <c r="G38" s="40">
        <v>222</v>
      </c>
      <c r="H38" s="41"/>
      <c r="I38" s="40" t="s">
        <v>21</v>
      </c>
      <c r="J38" s="45" t="s">
        <v>231</v>
      </c>
      <c r="K38" s="45"/>
      <c r="L38" s="45"/>
      <c r="M38" s="45"/>
      <c r="N38" s="42"/>
      <c r="O38" s="42"/>
      <c r="P38" s="42"/>
      <c r="Q38" s="42"/>
      <c r="R38" s="42"/>
      <c r="S38" s="42"/>
    </row>
    <row r="39" spans="1:19" s="19" customFormat="1" ht="20.25" customHeight="1">
      <c r="A39" s="33">
        <f ca="1" t="shared" si="0"/>
        <v>22</v>
      </c>
      <c r="B39" s="14" t="s">
        <v>63</v>
      </c>
      <c r="C39" s="15">
        <v>70</v>
      </c>
      <c r="D39" s="15">
        <v>70</v>
      </c>
      <c r="E39" s="15">
        <v>80</v>
      </c>
      <c r="F39" s="17">
        <v>1</v>
      </c>
      <c r="G39" s="16">
        <v>221</v>
      </c>
      <c r="H39" s="31"/>
      <c r="I39" s="16" t="s">
        <v>21</v>
      </c>
      <c r="J39" s="20" t="s">
        <v>64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65</v>
      </c>
      <c r="C40" s="15">
        <v>74</v>
      </c>
      <c r="D40" s="15">
        <v>50</v>
      </c>
      <c r="E40" s="15">
        <v>96</v>
      </c>
      <c r="F40" s="17">
        <v>0</v>
      </c>
      <c r="G40" s="16">
        <v>220</v>
      </c>
      <c r="H40" s="31"/>
      <c r="I40" s="16" t="s">
        <v>21</v>
      </c>
      <c r="J40" s="20" t="s">
        <v>66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67</v>
      </c>
      <c r="C41" s="15">
        <v>76</v>
      </c>
      <c r="D41" s="15">
        <v>62</v>
      </c>
      <c r="E41" s="15">
        <v>78</v>
      </c>
      <c r="F41" s="17">
        <v>0</v>
      </c>
      <c r="G41" s="16">
        <v>216</v>
      </c>
      <c r="H41" s="31"/>
      <c r="I41" s="16" t="s">
        <v>21</v>
      </c>
      <c r="J41" s="20" t="s">
        <v>68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>IF(OFFSET(A42,-1,0)&gt;=0,OFFSET(A42,-1,0)+1,1)</f>
        <v>25</v>
      </c>
      <c r="B42" s="14" t="s">
        <v>77</v>
      </c>
      <c r="C42" s="15">
        <v>63</v>
      </c>
      <c r="D42" s="15">
        <v>72</v>
      </c>
      <c r="E42" s="15">
        <v>78</v>
      </c>
      <c r="F42" s="17">
        <v>3</v>
      </c>
      <c r="G42" s="16">
        <v>216</v>
      </c>
      <c r="H42" s="31"/>
      <c r="I42" s="16" t="s">
        <v>21</v>
      </c>
      <c r="J42" s="20" t="s">
        <v>78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69</v>
      </c>
      <c r="C43" s="15">
        <v>74</v>
      </c>
      <c r="D43" s="15">
        <v>68</v>
      </c>
      <c r="E43" s="15">
        <v>73</v>
      </c>
      <c r="F43" s="17">
        <v>0</v>
      </c>
      <c r="G43" s="16">
        <v>215</v>
      </c>
      <c r="H43" s="31"/>
      <c r="I43" s="16" t="s">
        <v>21</v>
      </c>
      <c r="J43" s="20" t="s">
        <v>70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71</v>
      </c>
      <c r="C44" s="15">
        <v>74</v>
      </c>
      <c r="D44" s="15">
        <v>50</v>
      </c>
      <c r="E44" s="15">
        <v>91</v>
      </c>
      <c r="F44" s="17">
        <v>0</v>
      </c>
      <c r="G44" s="16">
        <v>215</v>
      </c>
      <c r="H44" s="31"/>
      <c r="I44" s="16" t="s">
        <v>21</v>
      </c>
      <c r="J44" s="20" t="s">
        <v>72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73</v>
      </c>
      <c r="C45" s="15">
        <v>87</v>
      </c>
      <c r="D45" s="15">
        <v>39</v>
      </c>
      <c r="E45" s="15">
        <v>85</v>
      </c>
      <c r="F45" s="17">
        <v>3</v>
      </c>
      <c r="G45" s="16">
        <v>214</v>
      </c>
      <c r="H45" s="31"/>
      <c r="I45" s="16" t="s">
        <v>21</v>
      </c>
      <c r="J45" s="20" t="s">
        <v>74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75</v>
      </c>
      <c r="C46" s="15">
        <v>67</v>
      </c>
      <c r="D46" s="15">
        <v>74</v>
      </c>
      <c r="E46" s="15">
        <v>73</v>
      </c>
      <c r="F46" s="17">
        <v>0</v>
      </c>
      <c r="G46" s="16">
        <v>214</v>
      </c>
      <c r="H46" s="31"/>
      <c r="I46" s="16" t="s">
        <v>21</v>
      </c>
      <c r="J46" s="20" t="s">
        <v>76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79</v>
      </c>
      <c r="C47" s="15">
        <v>68</v>
      </c>
      <c r="D47" s="15">
        <v>74</v>
      </c>
      <c r="E47" s="15">
        <v>70</v>
      </c>
      <c r="F47" s="17">
        <v>0</v>
      </c>
      <c r="G47" s="16">
        <v>212</v>
      </c>
      <c r="H47" s="31" t="s">
        <v>42</v>
      </c>
      <c r="I47" s="16" t="s">
        <v>21</v>
      </c>
      <c r="J47" s="20" t="s">
        <v>80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3" customFormat="1" ht="20.25" customHeight="1">
      <c r="A48" s="36">
        <f ca="1" t="shared" si="0"/>
        <v>31</v>
      </c>
      <c r="B48" s="37" t="s">
        <v>81</v>
      </c>
      <c r="C48" s="38">
        <v>79</v>
      </c>
      <c r="D48" s="38">
        <v>56</v>
      </c>
      <c r="E48" s="38">
        <v>76</v>
      </c>
      <c r="F48" s="39">
        <v>0</v>
      </c>
      <c r="G48" s="40">
        <v>211</v>
      </c>
      <c r="H48" s="41"/>
      <c r="I48" s="40" t="s">
        <v>21</v>
      </c>
      <c r="J48" s="45" t="s">
        <v>231</v>
      </c>
      <c r="K48" s="45"/>
      <c r="L48" s="45"/>
      <c r="M48" s="45"/>
      <c r="N48" s="42"/>
      <c r="O48" s="42"/>
      <c r="P48" s="42"/>
      <c r="Q48" s="42"/>
      <c r="R48" s="42"/>
      <c r="S48" s="42"/>
    </row>
    <row r="49" spans="1:19" s="19" customFormat="1" ht="20.25" customHeight="1">
      <c r="A49" s="33">
        <f aca="true" ca="1" t="shared" si="1" ref="A49:A79">IF(OFFSET(A49,-1,0)&gt;=0,OFFSET(A49,-1,0)+1,1)</f>
        <v>32</v>
      </c>
      <c r="B49" s="14" t="s">
        <v>82</v>
      </c>
      <c r="C49" s="15">
        <v>79</v>
      </c>
      <c r="D49" s="15">
        <v>45</v>
      </c>
      <c r="E49" s="15">
        <v>87</v>
      </c>
      <c r="F49" s="17">
        <v>0</v>
      </c>
      <c r="G49" s="16">
        <v>211</v>
      </c>
      <c r="H49" s="31"/>
      <c r="I49" s="16" t="s">
        <v>21</v>
      </c>
      <c r="J49" s="20" t="s">
        <v>83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14" t="s">
        <v>84</v>
      </c>
      <c r="C50" s="15">
        <v>84</v>
      </c>
      <c r="D50" s="15">
        <v>45</v>
      </c>
      <c r="E50" s="15">
        <v>80</v>
      </c>
      <c r="F50" s="17">
        <v>0</v>
      </c>
      <c r="G50" s="16">
        <v>209</v>
      </c>
      <c r="H50" s="31"/>
      <c r="I50" s="16" t="s">
        <v>21</v>
      </c>
      <c r="J50" s="20" t="s">
        <v>85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86</v>
      </c>
      <c r="C51" s="15">
        <v>56</v>
      </c>
      <c r="D51" s="15">
        <v>68</v>
      </c>
      <c r="E51" s="15">
        <v>85</v>
      </c>
      <c r="F51" s="17">
        <v>0</v>
      </c>
      <c r="G51" s="16">
        <v>209</v>
      </c>
      <c r="H51" s="31" t="s">
        <v>42</v>
      </c>
      <c r="I51" s="16" t="s">
        <v>21</v>
      </c>
      <c r="J51" s="20" t="s">
        <v>87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88</v>
      </c>
      <c r="C52" s="15">
        <v>70</v>
      </c>
      <c r="D52" s="15">
        <v>56</v>
      </c>
      <c r="E52" s="15">
        <v>82</v>
      </c>
      <c r="F52" s="17">
        <v>0</v>
      </c>
      <c r="G52" s="16">
        <v>208</v>
      </c>
      <c r="H52" s="31"/>
      <c r="I52" s="16" t="s">
        <v>21</v>
      </c>
      <c r="J52" s="20" t="s">
        <v>89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3" customFormat="1" ht="20.25" customHeight="1">
      <c r="A53" s="36">
        <f ca="1" t="shared" si="1"/>
        <v>36</v>
      </c>
      <c r="B53" s="37" t="s">
        <v>90</v>
      </c>
      <c r="C53" s="38">
        <v>61</v>
      </c>
      <c r="D53" s="38">
        <v>68</v>
      </c>
      <c r="E53" s="38">
        <v>76</v>
      </c>
      <c r="F53" s="39">
        <v>3</v>
      </c>
      <c r="G53" s="40">
        <v>208</v>
      </c>
      <c r="H53" s="41" t="s">
        <v>42</v>
      </c>
      <c r="I53" s="40" t="s">
        <v>21</v>
      </c>
      <c r="J53" s="45" t="s">
        <v>231</v>
      </c>
      <c r="K53" s="45"/>
      <c r="L53" s="45"/>
      <c r="M53" s="45"/>
      <c r="N53" s="42"/>
      <c r="O53" s="42"/>
      <c r="P53" s="42"/>
      <c r="Q53" s="42"/>
      <c r="R53" s="42"/>
      <c r="S53" s="42"/>
    </row>
    <row r="54" spans="1:19" s="19" customFormat="1" ht="20.25" customHeight="1">
      <c r="A54" s="33">
        <f ca="1" t="shared" si="1"/>
        <v>37</v>
      </c>
      <c r="B54" s="14" t="s">
        <v>91</v>
      </c>
      <c r="C54" s="15">
        <v>74</v>
      </c>
      <c r="D54" s="15">
        <v>45</v>
      </c>
      <c r="E54" s="15">
        <v>87</v>
      </c>
      <c r="F54" s="17">
        <v>0</v>
      </c>
      <c r="G54" s="16">
        <v>206</v>
      </c>
      <c r="H54" s="31"/>
      <c r="I54" s="16" t="s">
        <v>21</v>
      </c>
      <c r="J54" s="20" t="s">
        <v>92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43" customFormat="1" ht="20.25" customHeight="1">
      <c r="A55" s="36">
        <f ca="1" t="shared" si="1"/>
        <v>38</v>
      </c>
      <c r="B55" s="37" t="s">
        <v>93</v>
      </c>
      <c r="C55" s="38">
        <v>62</v>
      </c>
      <c r="D55" s="38">
        <v>56</v>
      </c>
      <c r="E55" s="38">
        <v>85</v>
      </c>
      <c r="F55" s="39">
        <v>3</v>
      </c>
      <c r="G55" s="40">
        <v>206</v>
      </c>
      <c r="H55" s="41"/>
      <c r="I55" s="40" t="s">
        <v>21</v>
      </c>
      <c r="J55" s="45" t="s">
        <v>231</v>
      </c>
      <c r="K55" s="45"/>
      <c r="L55" s="45"/>
      <c r="M55" s="45"/>
      <c r="N55" s="42"/>
      <c r="O55" s="42"/>
      <c r="P55" s="42"/>
      <c r="Q55" s="42"/>
      <c r="R55" s="42"/>
      <c r="S55" s="42"/>
    </row>
    <row r="56" spans="1:19" s="19" customFormat="1" ht="20.25" customHeight="1">
      <c r="A56" s="33">
        <f ca="1" t="shared" si="1"/>
        <v>39</v>
      </c>
      <c r="B56" s="34" t="s">
        <v>94</v>
      </c>
      <c r="C56" s="15">
        <v>57</v>
      </c>
      <c r="D56" s="15">
        <v>56</v>
      </c>
      <c r="E56" s="15">
        <v>89</v>
      </c>
      <c r="F56" s="17">
        <v>4</v>
      </c>
      <c r="G56" s="16">
        <v>206</v>
      </c>
      <c r="H56" s="31"/>
      <c r="I56" s="16" t="s">
        <v>21</v>
      </c>
      <c r="J56" s="20" t="s">
        <v>95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96</v>
      </c>
      <c r="C57" s="15">
        <v>55</v>
      </c>
      <c r="D57" s="15">
        <v>68</v>
      </c>
      <c r="E57" s="15">
        <v>80</v>
      </c>
      <c r="F57" s="17">
        <v>3</v>
      </c>
      <c r="G57" s="16">
        <v>206</v>
      </c>
      <c r="H57" s="31"/>
      <c r="I57" s="16" t="s">
        <v>21</v>
      </c>
      <c r="J57" s="20" t="s">
        <v>97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98</v>
      </c>
      <c r="C58" s="15">
        <v>71</v>
      </c>
      <c r="D58" s="15">
        <v>62</v>
      </c>
      <c r="E58" s="15">
        <v>72</v>
      </c>
      <c r="F58" s="17">
        <v>0</v>
      </c>
      <c r="G58" s="16">
        <v>205</v>
      </c>
      <c r="H58" s="31"/>
      <c r="I58" s="16" t="s">
        <v>21</v>
      </c>
      <c r="J58" s="20" t="s">
        <v>99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100</v>
      </c>
      <c r="C59" s="15">
        <v>61</v>
      </c>
      <c r="D59" s="15">
        <v>62</v>
      </c>
      <c r="E59" s="15">
        <v>82</v>
      </c>
      <c r="F59" s="17">
        <v>0</v>
      </c>
      <c r="G59" s="16">
        <v>205</v>
      </c>
      <c r="H59" s="31"/>
      <c r="I59" s="16" t="s">
        <v>21</v>
      </c>
      <c r="J59" s="20" t="s">
        <v>101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102</v>
      </c>
      <c r="C60" s="15">
        <v>89</v>
      </c>
      <c r="D60" s="15">
        <v>39</v>
      </c>
      <c r="E60" s="15">
        <v>73</v>
      </c>
      <c r="F60" s="17">
        <v>3</v>
      </c>
      <c r="G60" s="16">
        <v>204</v>
      </c>
      <c r="H60" s="31"/>
      <c r="I60" s="16" t="s">
        <v>21</v>
      </c>
      <c r="J60" s="20" t="s">
        <v>103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104</v>
      </c>
      <c r="C61" s="15">
        <v>68</v>
      </c>
      <c r="D61" s="15">
        <v>56</v>
      </c>
      <c r="E61" s="15">
        <v>80</v>
      </c>
      <c r="F61" s="17">
        <v>0</v>
      </c>
      <c r="G61" s="16">
        <v>204</v>
      </c>
      <c r="H61" s="31"/>
      <c r="I61" s="16" t="s">
        <v>21</v>
      </c>
      <c r="J61" s="20" t="s">
        <v>105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106</v>
      </c>
      <c r="C62" s="15">
        <v>63</v>
      </c>
      <c r="D62" s="15">
        <v>62</v>
      </c>
      <c r="E62" s="15">
        <v>78</v>
      </c>
      <c r="F62" s="17">
        <v>0</v>
      </c>
      <c r="G62" s="16">
        <v>203</v>
      </c>
      <c r="H62" s="31"/>
      <c r="I62" s="16" t="s">
        <v>21</v>
      </c>
      <c r="J62" s="20" t="s">
        <v>107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43" customFormat="1" ht="20.25" customHeight="1">
      <c r="A63" s="36">
        <f ca="1" t="shared" si="1"/>
        <v>46</v>
      </c>
      <c r="B63" s="37" t="s">
        <v>108</v>
      </c>
      <c r="C63" s="38">
        <v>61</v>
      </c>
      <c r="D63" s="38">
        <v>70</v>
      </c>
      <c r="E63" s="38">
        <v>72</v>
      </c>
      <c r="F63" s="39">
        <v>0</v>
      </c>
      <c r="G63" s="40">
        <v>203</v>
      </c>
      <c r="H63" s="41"/>
      <c r="I63" s="40" t="s">
        <v>21</v>
      </c>
      <c r="J63" s="45" t="s">
        <v>237</v>
      </c>
      <c r="K63" s="45"/>
      <c r="L63" s="45"/>
      <c r="M63" s="45"/>
      <c r="N63" s="42"/>
      <c r="O63" s="42"/>
      <c r="P63" s="42"/>
      <c r="Q63" s="42"/>
      <c r="R63" s="42"/>
      <c r="S63" s="42"/>
    </row>
    <row r="64" spans="1:19" s="19" customFormat="1" ht="20.25" customHeight="1">
      <c r="A64" s="33">
        <f ca="1" t="shared" si="1"/>
        <v>47</v>
      </c>
      <c r="B64" s="14" t="s">
        <v>109</v>
      </c>
      <c r="C64" s="15">
        <v>70</v>
      </c>
      <c r="D64" s="15">
        <v>56</v>
      </c>
      <c r="E64" s="15">
        <v>76</v>
      </c>
      <c r="F64" s="17">
        <v>0</v>
      </c>
      <c r="G64" s="16">
        <v>202</v>
      </c>
      <c r="H64" s="31"/>
      <c r="I64" s="16" t="s">
        <v>21</v>
      </c>
      <c r="J64" s="20" t="s">
        <v>110</v>
      </c>
      <c r="K64" s="16"/>
      <c r="L64" s="32"/>
      <c r="M64" s="16" t="s">
        <v>234</v>
      </c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111</v>
      </c>
      <c r="C65" s="15">
        <v>64</v>
      </c>
      <c r="D65" s="15">
        <v>50</v>
      </c>
      <c r="E65" s="15">
        <v>85</v>
      </c>
      <c r="F65" s="17">
        <v>3</v>
      </c>
      <c r="G65" s="16">
        <v>202</v>
      </c>
      <c r="H65" s="31"/>
      <c r="I65" s="16" t="s">
        <v>21</v>
      </c>
      <c r="J65" s="20" t="s">
        <v>112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113</v>
      </c>
      <c r="C66" s="15">
        <v>61</v>
      </c>
      <c r="D66" s="15">
        <v>68</v>
      </c>
      <c r="E66" s="15">
        <v>73</v>
      </c>
      <c r="F66" s="17">
        <v>0</v>
      </c>
      <c r="G66" s="16">
        <v>202</v>
      </c>
      <c r="H66" s="31"/>
      <c r="I66" s="16" t="s">
        <v>21</v>
      </c>
      <c r="J66" s="20" t="s">
        <v>114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115</v>
      </c>
      <c r="C67" s="15">
        <v>60</v>
      </c>
      <c r="D67" s="15">
        <v>74</v>
      </c>
      <c r="E67" s="15">
        <v>64</v>
      </c>
      <c r="F67" s="17">
        <v>4</v>
      </c>
      <c r="G67" s="16">
        <v>202</v>
      </c>
      <c r="H67" s="31"/>
      <c r="I67" s="16" t="s">
        <v>21</v>
      </c>
      <c r="J67" s="20" t="s">
        <v>116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117</v>
      </c>
      <c r="C68" s="15">
        <v>70</v>
      </c>
      <c r="D68" s="15">
        <v>62</v>
      </c>
      <c r="E68" s="15">
        <v>69</v>
      </c>
      <c r="F68" s="17">
        <v>0</v>
      </c>
      <c r="G68" s="16">
        <v>201</v>
      </c>
      <c r="H68" s="31"/>
      <c r="I68" s="16" t="s">
        <v>21</v>
      </c>
      <c r="J68" s="20" t="s">
        <v>118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119</v>
      </c>
      <c r="C69" s="15">
        <v>63</v>
      </c>
      <c r="D69" s="15">
        <v>56</v>
      </c>
      <c r="E69" s="15">
        <v>82</v>
      </c>
      <c r="F69" s="17">
        <v>0</v>
      </c>
      <c r="G69" s="16">
        <v>201</v>
      </c>
      <c r="H69" s="31"/>
      <c r="I69" s="16" t="s">
        <v>21</v>
      </c>
      <c r="J69" s="20" t="s">
        <v>120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121</v>
      </c>
      <c r="C70" s="15">
        <v>57</v>
      </c>
      <c r="D70" s="15">
        <v>50</v>
      </c>
      <c r="E70" s="15">
        <v>94</v>
      </c>
      <c r="F70" s="17">
        <v>0</v>
      </c>
      <c r="G70" s="16">
        <v>201</v>
      </c>
      <c r="H70" s="31"/>
      <c r="I70" s="16" t="s">
        <v>21</v>
      </c>
      <c r="J70" s="20" t="s">
        <v>122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43" customFormat="1" ht="20.25" customHeight="1">
      <c r="A71" s="36">
        <f ca="1" t="shared" si="1"/>
        <v>54</v>
      </c>
      <c r="B71" s="44" t="s">
        <v>123</v>
      </c>
      <c r="C71" s="38">
        <v>52</v>
      </c>
      <c r="D71" s="38">
        <v>70</v>
      </c>
      <c r="E71" s="38">
        <v>76</v>
      </c>
      <c r="F71" s="39">
        <v>3</v>
      </c>
      <c r="G71" s="40">
        <v>201</v>
      </c>
      <c r="H71" s="41"/>
      <c r="I71" s="40" t="s">
        <v>236</v>
      </c>
      <c r="J71" s="45" t="s">
        <v>235</v>
      </c>
      <c r="K71" s="45"/>
      <c r="L71" s="45"/>
      <c r="M71" s="45"/>
      <c r="N71" s="42"/>
      <c r="O71" s="42"/>
      <c r="P71" s="42"/>
      <c r="Q71" s="42"/>
      <c r="R71" s="42"/>
      <c r="S71" s="42"/>
    </row>
    <row r="72" spans="1:19" s="19" customFormat="1" ht="20.25" customHeight="1">
      <c r="A72" s="33">
        <f ca="1" t="shared" si="1"/>
        <v>55</v>
      </c>
      <c r="B72" s="14" t="s">
        <v>124</v>
      </c>
      <c r="C72" s="15">
        <v>60</v>
      </c>
      <c r="D72" s="15">
        <v>45</v>
      </c>
      <c r="E72" s="15">
        <v>94</v>
      </c>
      <c r="F72" s="17">
        <v>0</v>
      </c>
      <c r="G72" s="16">
        <v>199</v>
      </c>
      <c r="H72" s="31"/>
      <c r="I72" s="16" t="s">
        <v>21</v>
      </c>
      <c r="J72" s="20" t="s">
        <v>125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126</v>
      </c>
      <c r="C73" s="15">
        <v>66</v>
      </c>
      <c r="D73" s="15">
        <v>56</v>
      </c>
      <c r="E73" s="15">
        <v>72</v>
      </c>
      <c r="F73" s="17">
        <v>4</v>
      </c>
      <c r="G73" s="16">
        <v>198</v>
      </c>
      <c r="H73" s="31"/>
      <c r="I73" s="16" t="s">
        <v>21</v>
      </c>
      <c r="J73" s="20" t="s">
        <v>127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43" customFormat="1" ht="20.25" customHeight="1">
      <c r="A74" s="36">
        <f ca="1" t="shared" si="1"/>
        <v>57</v>
      </c>
      <c r="B74" s="37" t="s">
        <v>128</v>
      </c>
      <c r="C74" s="38">
        <v>61</v>
      </c>
      <c r="D74" s="38">
        <v>62</v>
      </c>
      <c r="E74" s="38">
        <v>73</v>
      </c>
      <c r="F74" s="39">
        <v>0</v>
      </c>
      <c r="G74" s="40">
        <v>196</v>
      </c>
      <c r="H74" s="41"/>
      <c r="I74" s="40" t="s">
        <v>236</v>
      </c>
      <c r="J74" s="45" t="s">
        <v>235</v>
      </c>
      <c r="K74" s="45"/>
      <c r="L74" s="45"/>
      <c r="M74" s="45"/>
      <c r="N74" s="42"/>
      <c r="O74" s="42"/>
      <c r="P74" s="42"/>
      <c r="Q74" s="42"/>
      <c r="R74" s="42"/>
      <c r="S74" s="42"/>
    </row>
    <row r="75" spans="1:19" s="19" customFormat="1" ht="20.25" customHeight="1">
      <c r="A75" s="33">
        <f ca="1" t="shared" si="1"/>
        <v>58</v>
      </c>
      <c r="B75" s="14" t="s">
        <v>129</v>
      </c>
      <c r="C75" s="15">
        <v>61</v>
      </c>
      <c r="D75" s="15">
        <v>62</v>
      </c>
      <c r="E75" s="15">
        <v>73</v>
      </c>
      <c r="F75" s="17">
        <v>0</v>
      </c>
      <c r="G75" s="16">
        <v>196</v>
      </c>
      <c r="H75" s="31"/>
      <c r="I75" s="16" t="s">
        <v>21</v>
      </c>
      <c r="J75" s="20" t="s">
        <v>130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131</v>
      </c>
      <c r="C76" s="15">
        <v>52</v>
      </c>
      <c r="D76" s="15">
        <v>62</v>
      </c>
      <c r="E76" s="15">
        <v>82</v>
      </c>
      <c r="F76" s="17">
        <v>0</v>
      </c>
      <c r="G76" s="16">
        <v>196</v>
      </c>
      <c r="H76" s="31"/>
      <c r="I76" s="16" t="s">
        <v>21</v>
      </c>
      <c r="J76" s="20" t="s">
        <v>132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133</v>
      </c>
      <c r="C77" s="15">
        <v>69</v>
      </c>
      <c r="D77" s="15">
        <v>50</v>
      </c>
      <c r="E77" s="15">
        <v>76</v>
      </c>
      <c r="F77" s="17">
        <v>0</v>
      </c>
      <c r="G77" s="16">
        <v>195</v>
      </c>
      <c r="H77" s="31"/>
      <c r="I77" s="16" t="s">
        <v>21</v>
      </c>
      <c r="J77" s="20" t="s">
        <v>134</v>
      </c>
      <c r="K77" s="16"/>
      <c r="L77" s="32"/>
      <c r="M77" s="16" t="s">
        <v>234</v>
      </c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135</v>
      </c>
      <c r="C78" s="15">
        <v>67</v>
      </c>
      <c r="D78" s="15">
        <v>45</v>
      </c>
      <c r="E78" s="15">
        <v>82</v>
      </c>
      <c r="F78" s="17">
        <v>0</v>
      </c>
      <c r="G78" s="16">
        <v>194</v>
      </c>
      <c r="H78" s="31"/>
      <c r="I78" s="16" t="s">
        <v>21</v>
      </c>
      <c r="J78" s="20" t="s">
        <v>136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137</v>
      </c>
      <c r="C79" s="15">
        <v>66</v>
      </c>
      <c r="D79" s="15">
        <v>50</v>
      </c>
      <c r="E79" s="15">
        <v>73</v>
      </c>
      <c r="F79" s="17">
        <v>4</v>
      </c>
      <c r="G79" s="16">
        <v>193</v>
      </c>
      <c r="H79" s="31"/>
      <c r="I79" s="16" t="s">
        <v>21</v>
      </c>
      <c r="J79" s="20" t="s">
        <v>138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aca="true" ca="1" t="shared" si="2" ref="A80:A112">IF(OFFSET(A80,-1,0)&gt;=0,OFFSET(A80,-1,0)+1,1)</f>
        <v>63</v>
      </c>
      <c r="B80" s="14" t="s">
        <v>139</v>
      </c>
      <c r="C80" s="15">
        <v>57</v>
      </c>
      <c r="D80" s="15">
        <v>62</v>
      </c>
      <c r="E80" s="15">
        <v>71</v>
      </c>
      <c r="F80" s="17">
        <v>3</v>
      </c>
      <c r="G80" s="16">
        <v>193</v>
      </c>
      <c r="H80" s="31"/>
      <c r="I80" s="16" t="s">
        <v>21</v>
      </c>
      <c r="J80" s="20" t="s">
        <v>140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2"/>
        <v>64</v>
      </c>
      <c r="B81" s="14" t="s">
        <v>141</v>
      </c>
      <c r="C81" s="15">
        <v>59</v>
      </c>
      <c r="D81" s="15">
        <v>62</v>
      </c>
      <c r="E81" s="15">
        <v>71</v>
      </c>
      <c r="F81" s="17">
        <v>0</v>
      </c>
      <c r="G81" s="16">
        <v>192</v>
      </c>
      <c r="H81" s="31"/>
      <c r="I81" s="16" t="s">
        <v>21</v>
      </c>
      <c r="J81" s="20" t="s">
        <v>142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143</v>
      </c>
      <c r="C82" s="15">
        <v>63</v>
      </c>
      <c r="D82" s="15">
        <v>50</v>
      </c>
      <c r="E82" s="15">
        <v>78</v>
      </c>
      <c r="F82" s="17">
        <v>0</v>
      </c>
      <c r="G82" s="16">
        <v>191</v>
      </c>
      <c r="H82" s="31"/>
      <c r="I82" s="16" t="s">
        <v>21</v>
      </c>
      <c r="J82" s="20" t="s">
        <v>144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34" t="s">
        <v>145</v>
      </c>
      <c r="C83" s="15">
        <v>59</v>
      </c>
      <c r="D83" s="15">
        <v>62</v>
      </c>
      <c r="E83" s="15">
        <v>66</v>
      </c>
      <c r="F83" s="17">
        <v>0</v>
      </c>
      <c r="G83" s="16">
        <v>187</v>
      </c>
      <c r="H83" s="31"/>
      <c r="I83" s="16" t="s">
        <v>21</v>
      </c>
      <c r="J83" s="20" t="s">
        <v>146</v>
      </c>
      <c r="K83" s="16"/>
      <c r="L83" s="32"/>
      <c r="M83" s="16" t="s">
        <v>234</v>
      </c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147</v>
      </c>
      <c r="C84" s="15">
        <v>63</v>
      </c>
      <c r="D84" s="15">
        <v>56</v>
      </c>
      <c r="E84" s="15">
        <v>66</v>
      </c>
      <c r="F84" s="17">
        <v>1</v>
      </c>
      <c r="G84" s="16">
        <v>186</v>
      </c>
      <c r="H84" s="31" t="s">
        <v>42</v>
      </c>
      <c r="I84" s="16" t="s">
        <v>21</v>
      </c>
      <c r="J84" s="20" t="s">
        <v>148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149</v>
      </c>
      <c r="C85" s="15">
        <v>59</v>
      </c>
      <c r="D85" s="15">
        <v>50</v>
      </c>
      <c r="E85" s="15">
        <v>76</v>
      </c>
      <c r="F85" s="17">
        <v>1</v>
      </c>
      <c r="G85" s="16">
        <v>186</v>
      </c>
      <c r="H85" s="31"/>
      <c r="I85" s="16" t="s">
        <v>21</v>
      </c>
      <c r="J85" s="20" t="s">
        <v>150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151</v>
      </c>
      <c r="C86" s="15">
        <v>56</v>
      </c>
      <c r="D86" s="15">
        <v>74</v>
      </c>
      <c r="E86" s="15">
        <v>54</v>
      </c>
      <c r="F86" s="17">
        <v>0</v>
      </c>
      <c r="G86" s="16">
        <v>184</v>
      </c>
      <c r="H86" s="31"/>
      <c r="I86" s="16" t="s">
        <v>21</v>
      </c>
      <c r="J86" s="20" t="s">
        <v>152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153</v>
      </c>
      <c r="C87" s="15">
        <v>57</v>
      </c>
      <c r="D87" s="15">
        <v>45</v>
      </c>
      <c r="E87" s="15">
        <v>78</v>
      </c>
      <c r="F87" s="17">
        <v>3</v>
      </c>
      <c r="G87" s="16">
        <v>183</v>
      </c>
      <c r="H87" s="31"/>
      <c r="I87" s="16" t="s">
        <v>21</v>
      </c>
      <c r="J87" s="20" t="s">
        <v>154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155</v>
      </c>
      <c r="C88" s="15">
        <v>61</v>
      </c>
      <c r="D88" s="15">
        <v>50</v>
      </c>
      <c r="E88" s="15">
        <v>69</v>
      </c>
      <c r="F88" s="17">
        <v>1</v>
      </c>
      <c r="G88" s="16">
        <v>181</v>
      </c>
      <c r="H88" s="31"/>
      <c r="I88" s="16" t="s">
        <v>21</v>
      </c>
      <c r="J88" s="20" t="s">
        <v>156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157</v>
      </c>
      <c r="C89" s="15">
        <v>55</v>
      </c>
      <c r="D89" s="15">
        <v>50</v>
      </c>
      <c r="E89" s="15">
        <v>76</v>
      </c>
      <c r="F89" s="17">
        <v>0</v>
      </c>
      <c r="G89" s="16">
        <v>181</v>
      </c>
      <c r="H89" s="31"/>
      <c r="I89" s="16" t="s">
        <v>21</v>
      </c>
      <c r="J89" s="20" t="s">
        <v>158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159</v>
      </c>
      <c r="C90" s="15">
        <v>57</v>
      </c>
      <c r="D90" s="15">
        <v>50</v>
      </c>
      <c r="E90" s="15">
        <v>73</v>
      </c>
      <c r="F90" s="17">
        <v>0</v>
      </c>
      <c r="G90" s="16">
        <v>180</v>
      </c>
      <c r="H90" s="31"/>
      <c r="I90" s="16" t="s">
        <v>21</v>
      </c>
      <c r="J90" s="20" t="s">
        <v>160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161</v>
      </c>
      <c r="C91" s="15">
        <v>53</v>
      </c>
      <c r="D91" s="15">
        <v>56</v>
      </c>
      <c r="E91" s="15">
        <v>70</v>
      </c>
      <c r="F91" s="17">
        <v>0</v>
      </c>
      <c r="G91" s="16">
        <v>179</v>
      </c>
      <c r="H91" s="31"/>
      <c r="I91" s="16" t="s">
        <v>21</v>
      </c>
      <c r="J91" s="20" t="s">
        <v>162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163</v>
      </c>
      <c r="C92" s="15">
        <v>49</v>
      </c>
      <c r="D92" s="15">
        <v>68</v>
      </c>
      <c r="E92" s="15">
        <v>62</v>
      </c>
      <c r="F92" s="17">
        <v>0</v>
      </c>
      <c r="G92" s="16">
        <v>179</v>
      </c>
      <c r="H92" s="31"/>
      <c r="I92" s="16" t="s">
        <v>21</v>
      </c>
      <c r="J92" s="20" t="s">
        <v>164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165</v>
      </c>
      <c r="C93" s="15">
        <v>70</v>
      </c>
      <c r="D93" s="15">
        <v>62</v>
      </c>
      <c r="E93" s="15">
        <v>44</v>
      </c>
      <c r="F93" s="17">
        <v>0</v>
      </c>
      <c r="G93" s="16">
        <v>176</v>
      </c>
      <c r="H93" s="31"/>
      <c r="I93" s="16" t="s">
        <v>21</v>
      </c>
      <c r="J93" s="20" t="s">
        <v>166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167</v>
      </c>
      <c r="C94" s="15">
        <v>53</v>
      </c>
      <c r="D94" s="15">
        <v>56</v>
      </c>
      <c r="E94" s="15">
        <v>67</v>
      </c>
      <c r="F94" s="17">
        <v>0</v>
      </c>
      <c r="G94" s="16">
        <v>176</v>
      </c>
      <c r="H94" s="31"/>
      <c r="I94" s="16" t="s">
        <v>21</v>
      </c>
      <c r="J94" s="20" t="s">
        <v>168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>IF(OFFSET(A95,-1,0)&gt;=0,OFFSET(A95,-1,0)+1,1)</f>
        <v>78</v>
      </c>
      <c r="B95" s="14" t="s">
        <v>17</v>
      </c>
      <c r="C95" s="15">
        <v>46</v>
      </c>
      <c r="D95" s="15">
        <v>50</v>
      </c>
      <c r="E95" s="15">
        <v>80</v>
      </c>
      <c r="F95" s="17">
        <v>0</v>
      </c>
      <c r="G95" s="16">
        <v>176</v>
      </c>
      <c r="H95" s="31" t="s">
        <v>18</v>
      </c>
      <c r="I95" s="16" t="s">
        <v>21</v>
      </c>
      <c r="J95" s="20" t="s">
        <v>19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169</v>
      </c>
      <c r="C96" s="15">
        <v>61</v>
      </c>
      <c r="D96" s="15">
        <v>33</v>
      </c>
      <c r="E96" s="15">
        <v>80</v>
      </c>
      <c r="F96" s="17">
        <v>0</v>
      </c>
      <c r="G96" s="16">
        <v>174</v>
      </c>
      <c r="H96" s="31"/>
      <c r="I96" s="16" t="s">
        <v>21</v>
      </c>
      <c r="J96" s="20" t="s">
        <v>170</v>
      </c>
      <c r="K96" s="16"/>
      <c r="L96" s="32"/>
      <c r="M96" s="16" t="s">
        <v>234</v>
      </c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171</v>
      </c>
      <c r="C97" s="15">
        <v>55</v>
      </c>
      <c r="D97" s="15">
        <v>50</v>
      </c>
      <c r="E97" s="15">
        <v>69</v>
      </c>
      <c r="F97" s="17">
        <v>0</v>
      </c>
      <c r="G97" s="16">
        <v>174</v>
      </c>
      <c r="H97" s="31"/>
      <c r="I97" s="16" t="s">
        <v>21</v>
      </c>
      <c r="J97" s="20" t="s">
        <v>172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173</v>
      </c>
      <c r="C98" s="15">
        <v>47</v>
      </c>
      <c r="D98" s="15">
        <v>68</v>
      </c>
      <c r="E98" s="15">
        <v>59</v>
      </c>
      <c r="F98" s="17">
        <v>0</v>
      </c>
      <c r="G98" s="16">
        <v>174</v>
      </c>
      <c r="H98" s="31"/>
      <c r="I98" s="16" t="s">
        <v>21</v>
      </c>
      <c r="J98" s="20" t="s">
        <v>174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175</v>
      </c>
      <c r="C99" s="15">
        <v>56</v>
      </c>
      <c r="D99" s="15">
        <v>45</v>
      </c>
      <c r="E99" s="15">
        <v>71</v>
      </c>
      <c r="F99" s="17">
        <v>0</v>
      </c>
      <c r="G99" s="16">
        <v>172</v>
      </c>
      <c r="H99" s="31"/>
      <c r="I99" s="16" t="s">
        <v>21</v>
      </c>
      <c r="J99" s="20" t="s">
        <v>176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177</v>
      </c>
      <c r="C100" s="15">
        <v>59</v>
      </c>
      <c r="D100" s="15">
        <v>39</v>
      </c>
      <c r="E100" s="15">
        <v>70</v>
      </c>
      <c r="F100" s="17">
        <v>3</v>
      </c>
      <c r="G100" s="16">
        <v>171</v>
      </c>
      <c r="H100" s="31"/>
      <c r="I100" s="16" t="s">
        <v>21</v>
      </c>
      <c r="J100" s="20" t="s">
        <v>178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179</v>
      </c>
      <c r="C101" s="15">
        <v>54</v>
      </c>
      <c r="D101" s="15">
        <v>56</v>
      </c>
      <c r="E101" s="15">
        <v>60</v>
      </c>
      <c r="F101" s="17">
        <v>1</v>
      </c>
      <c r="G101" s="16">
        <v>171</v>
      </c>
      <c r="H101" s="31"/>
      <c r="I101" s="16" t="s">
        <v>21</v>
      </c>
      <c r="J101" s="20" t="s">
        <v>180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181</v>
      </c>
      <c r="C102" s="15">
        <v>49</v>
      </c>
      <c r="D102" s="15">
        <v>62</v>
      </c>
      <c r="E102" s="15">
        <v>60</v>
      </c>
      <c r="F102" s="17">
        <v>0</v>
      </c>
      <c r="G102" s="16">
        <v>171</v>
      </c>
      <c r="H102" s="31" t="s">
        <v>42</v>
      </c>
      <c r="I102" s="16" t="s">
        <v>21</v>
      </c>
      <c r="J102" s="20" t="s">
        <v>182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183</v>
      </c>
      <c r="C103" s="15">
        <v>64</v>
      </c>
      <c r="D103" s="15">
        <v>39</v>
      </c>
      <c r="E103" s="15">
        <v>65</v>
      </c>
      <c r="F103" s="17">
        <v>0</v>
      </c>
      <c r="G103" s="16">
        <v>168</v>
      </c>
      <c r="H103" s="31"/>
      <c r="I103" s="16" t="s">
        <v>21</v>
      </c>
      <c r="J103" s="20" t="s">
        <v>184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185</v>
      </c>
      <c r="C104" s="15">
        <v>60</v>
      </c>
      <c r="D104" s="15">
        <v>50</v>
      </c>
      <c r="E104" s="15">
        <v>54</v>
      </c>
      <c r="F104" s="17">
        <v>3</v>
      </c>
      <c r="G104" s="16">
        <v>167</v>
      </c>
      <c r="H104" s="31"/>
      <c r="I104" s="16" t="s">
        <v>21</v>
      </c>
      <c r="J104" s="20" t="s">
        <v>186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187</v>
      </c>
      <c r="C105" s="15">
        <v>56</v>
      </c>
      <c r="D105" s="15">
        <v>33</v>
      </c>
      <c r="E105" s="15">
        <v>78</v>
      </c>
      <c r="F105" s="17">
        <v>0</v>
      </c>
      <c r="G105" s="16">
        <v>167</v>
      </c>
      <c r="H105" s="31"/>
      <c r="I105" s="16" t="s">
        <v>21</v>
      </c>
      <c r="J105" s="20" t="s">
        <v>188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189</v>
      </c>
      <c r="C106" s="15">
        <v>61</v>
      </c>
      <c r="D106" s="15">
        <v>39</v>
      </c>
      <c r="E106" s="15">
        <v>66</v>
      </c>
      <c r="F106" s="17">
        <v>0</v>
      </c>
      <c r="G106" s="16">
        <v>166</v>
      </c>
      <c r="H106" s="31" t="s">
        <v>42</v>
      </c>
      <c r="I106" s="16" t="s">
        <v>21</v>
      </c>
      <c r="J106" s="20" t="s">
        <v>190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2"/>
        <v>90</v>
      </c>
      <c r="B107" s="14" t="s">
        <v>191</v>
      </c>
      <c r="C107" s="15">
        <v>59</v>
      </c>
      <c r="D107" s="15">
        <v>50</v>
      </c>
      <c r="E107" s="15">
        <v>56</v>
      </c>
      <c r="F107" s="17">
        <v>0</v>
      </c>
      <c r="G107" s="16">
        <v>165</v>
      </c>
      <c r="H107" s="31"/>
      <c r="I107" s="16" t="s">
        <v>21</v>
      </c>
      <c r="J107" s="20" t="s">
        <v>192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193</v>
      </c>
      <c r="C108" s="15">
        <v>59</v>
      </c>
      <c r="D108" s="15">
        <v>39</v>
      </c>
      <c r="E108" s="15">
        <v>67</v>
      </c>
      <c r="F108" s="17">
        <v>0</v>
      </c>
      <c r="G108" s="16">
        <v>165</v>
      </c>
      <c r="H108" s="31"/>
      <c r="I108" s="16" t="s">
        <v>21</v>
      </c>
      <c r="J108" s="20" t="s">
        <v>194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>IF(OFFSET(A109,-1,0)&gt;=0,OFFSET(A109,-1,0)+1,1)</f>
        <v>92</v>
      </c>
      <c r="B109" s="14" t="s">
        <v>205</v>
      </c>
      <c r="C109" s="15">
        <v>48</v>
      </c>
      <c r="D109" s="15">
        <v>45</v>
      </c>
      <c r="E109" s="15">
        <v>69</v>
      </c>
      <c r="F109" s="17">
        <v>3</v>
      </c>
      <c r="G109" s="16">
        <v>165</v>
      </c>
      <c r="H109" s="31"/>
      <c r="I109" s="16" t="s">
        <v>21</v>
      </c>
      <c r="J109" s="20" t="s">
        <v>206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14" t="s">
        <v>195</v>
      </c>
      <c r="C110" s="15">
        <v>57</v>
      </c>
      <c r="D110" s="15">
        <v>33</v>
      </c>
      <c r="E110" s="15">
        <v>73</v>
      </c>
      <c r="F110" s="17">
        <v>1</v>
      </c>
      <c r="G110" s="16">
        <v>164</v>
      </c>
      <c r="H110" s="31"/>
      <c r="I110" s="16" t="s">
        <v>21</v>
      </c>
      <c r="J110" s="20" t="s">
        <v>196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2"/>
        <v>94</v>
      </c>
      <c r="B111" s="34" t="s">
        <v>197</v>
      </c>
      <c r="C111" s="15">
        <v>46</v>
      </c>
      <c r="D111" s="15">
        <v>62</v>
      </c>
      <c r="E111" s="15">
        <v>56</v>
      </c>
      <c r="F111" s="17">
        <v>0</v>
      </c>
      <c r="G111" s="16">
        <v>164</v>
      </c>
      <c r="H111" s="31" t="s">
        <v>42</v>
      </c>
      <c r="I111" s="16" t="s">
        <v>21</v>
      </c>
      <c r="J111" s="20" t="s">
        <v>198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2"/>
        <v>95</v>
      </c>
      <c r="B112" s="14" t="s">
        <v>199</v>
      </c>
      <c r="C112" s="15">
        <v>52</v>
      </c>
      <c r="D112" s="15">
        <v>39</v>
      </c>
      <c r="E112" s="15">
        <v>72</v>
      </c>
      <c r="F112" s="17">
        <v>0</v>
      </c>
      <c r="G112" s="16">
        <v>163</v>
      </c>
      <c r="H112" s="31"/>
      <c r="I112" s="16" t="s">
        <v>21</v>
      </c>
      <c r="J112" s="20" t="s">
        <v>200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aca="true" ca="1" t="shared" si="3" ref="A113:A120">IF(OFFSET(A113,-1,0)&gt;=0,OFFSET(A113,-1,0)+1,1)</f>
        <v>96</v>
      </c>
      <c r="B113" s="14" t="s">
        <v>201</v>
      </c>
      <c r="C113" s="15">
        <v>51</v>
      </c>
      <c r="D113" s="15">
        <v>50</v>
      </c>
      <c r="E113" s="15">
        <v>62</v>
      </c>
      <c r="F113" s="17">
        <v>0</v>
      </c>
      <c r="G113" s="16">
        <v>163</v>
      </c>
      <c r="H113" s="31"/>
      <c r="I113" s="16" t="s">
        <v>21</v>
      </c>
      <c r="J113" s="20" t="s">
        <v>202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14" t="s">
        <v>203</v>
      </c>
      <c r="C114" s="15">
        <v>49</v>
      </c>
      <c r="D114" s="15">
        <v>50</v>
      </c>
      <c r="E114" s="15">
        <v>61</v>
      </c>
      <c r="F114" s="17">
        <v>3</v>
      </c>
      <c r="G114" s="16">
        <v>163</v>
      </c>
      <c r="H114" s="31"/>
      <c r="I114" s="16" t="s">
        <v>21</v>
      </c>
      <c r="J114" s="20" t="s">
        <v>204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207</v>
      </c>
      <c r="C115" s="15">
        <v>45</v>
      </c>
      <c r="D115" s="15">
        <v>50</v>
      </c>
      <c r="E115" s="15">
        <v>67</v>
      </c>
      <c r="F115" s="17">
        <v>0</v>
      </c>
      <c r="G115" s="16">
        <v>162</v>
      </c>
      <c r="H115" s="31"/>
      <c r="I115" s="16" t="s">
        <v>21</v>
      </c>
      <c r="J115" s="20" t="s">
        <v>208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3"/>
        <v>99</v>
      </c>
      <c r="B116" s="14" t="s">
        <v>209</v>
      </c>
      <c r="C116" s="15">
        <v>53</v>
      </c>
      <c r="D116" s="15">
        <v>39</v>
      </c>
      <c r="E116" s="15">
        <v>66</v>
      </c>
      <c r="F116" s="17">
        <v>3</v>
      </c>
      <c r="G116" s="16">
        <v>161</v>
      </c>
      <c r="H116" s="31"/>
      <c r="I116" s="16" t="s">
        <v>21</v>
      </c>
      <c r="J116" s="20" t="s">
        <v>210</v>
      </c>
      <c r="K116" s="16" t="s">
        <v>61</v>
      </c>
      <c r="L116" s="32" t="s">
        <v>62</v>
      </c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3"/>
        <v>100</v>
      </c>
      <c r="B117" s="14" t="s">
        <v>211</v>
      </c>
      <c r="C117" s="15">
        <v>46</v>
      </c>
      <c r="D117" s="15">
        <v>50</v>
      </c>
      <c r="E117" s="15">
        <v>56</v>
      </c>
      <c r="F117" s="17">
        <v>4</v>
      </c>
      <c r="G117" s="16">
        <v>156</v>
      </c>
      <c r="H117" s="31"/>
      <c r="I117" s="16" t="s">
        <v>21</v>
      </c>
      <c r="J117" s="20" t="s">
        <v>212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213</v>
      </c>
      <c r="C118" s="15">
        <v>46</v>
      </c>
      <c r="D118" s="15">
        <v>39</v>
      </c>
      <c r="E118" s="15">
        <v>69</v>
      </c>
      <c r="F118" s="17">
        <v>0</v>
      </c>
      <c r="G118" s="16">
        <v>154</v>
      </c>
      <c r="H118" s="31"/>
      <c r="I118" s="16" t="s">
        <v>21</v>
      </c>
      <c r="J118" s="20" t="s">
        <v>214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215</v>
      </c>
      <c r="C119" s="15">
        <v>48</v>
      </c>
      <c r="D119" s="15">
        <v>33</v>
      </c>
      <c r="E119" s="15">
        <v>72</v>
      </c>
      <c r="F119" s="17">
        <v>0</v>
      </c>
      <c r="G119" s="16">
        <v>153</v>
      </c>
      <c r="H119" s="31"/>
      <c r="I119" s="16" t="s">
        <v>21</v>
      </c>
      <c r="J119" s="20" t="s">
        <v>216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217</v>
      </c>
      <c r="C120" s="15">
        <v>45</v>
      </c>
      <c r="D120" s="15">
        <v>39</v>
      </c>
      <c r="E120" s="15">
        <v>66</v>
      </c>
      <c r="F120" s="17">
        <v>3</v>
      </c>
      <c r="G120" s="16">
        <v>153</v>
      </c>
      <c r="H120" s="31" t="s">
        <v>42</v>
      </c>
      <c r="I120" s="16" t="s">
        <v>21</v>
      </c>
      <c r="J120" s="20" t="s">
        <v>218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 hidden="1">
      <c r="A121" s="33"/>
      <c r="B121" s="14"/>
      <c r="C121" s="15"/>
      <c r="D121" s="15"/>
      <c r="E121" s="15"/>
      <c r="F121" s="17"/>
      <c r="G121" s="16"/>
      <c r="H121" s="31"/>
      <c r="I121" s="16"/>
      <c r="J121" s="20"/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8" ht="17.25" customHeight="1">
      <c r="A122" s="3"/>
      <c r="B122" s="3"/>
      <c r="C122" s="3"/>
      <c r="D122" s="3"/>
      <c r="E122" s="3"/>
      <c r="F122" s="1"/>
      <c r="H122" s="1"/>
    </row>
    <row r="123" spans="1:8" ht="17.25" customHeight="1">
      <c r="A123" s="3"/>
      <c r="B123" s="3"/>
      <c r="C123" s="3"/>
      <c r="D123" s="3"/>
      <c r="E123" s="3"/>
      <c r="F123" s="1"/>
      <c r="H123" s="1"/>
    </row>
    <row r="124" spans="1:8" ht="17.25" customHeight="1">
      <c r="A124" s="3"/>
      <c r="B124" s="3"/>
      <c r="C124" s="3"/>
      <c r="D124" s="3"/>
      <c r="E124" s="3"/>
      <c r="F124" s="1"/>
      <c r="H124" s="1"/>
    </row>
    <row r="125" spans="1:8" ht="15.75">
      <c r="A125" s="3"/>
      <c r="B125" s="3"/>
      <c r="C125" s="3"/>
      <c r="D125" s="4"/>
      <c r="E125" s="4"/>
      <c r="F125" s="1"/>
      <c r="H125" s="1"/>
    </row>
    <row r="126" spans="2:8" ht="15.75">
      <c r="B126" s="3"/>
      <c r="C126" s="5"/>
      <c r="D126" s="5"/>
      <c r="E126" s="5"/>
      <c r="F126" s="1"/>
      <c r="H126" s="1"/>
    </row>
    <row r="127" spans="2:8" ht="15">
      <c r="B127" s="6"/>
      <c r="C127" s="6"/>
      <c r="D127" s="6"/>
      <c r="E127" s="6"/>
      <c r="F127" s="1"/>
      <c r="H127" s="1"/>
    </row>
    <row r="128" spans="2:8" ht="15" customHeight="1">
      <c r="B128" s="59"/>
      <c r="C128" s="59"/>
      <c r="D128" s="7"/>
      <c r="E128" s="7"/>
      <c r="F128" s="1"/>
      <c r="H128" s="1"/>
    </row>
    <row r="129" spans="2:8" ht="15.75">
      <c r="B129" s="59"/>
      <c r="C129" s="59"/>
      <c r="D129" s="7"/>
      <c r="E129" s="7"/>
      <c r="F129" s="9"/>
      <c r="H129" s="9"/>
    </row>
    <row r="130" spans="5:8" ht="15">
      <c r="E130" s="8"/>
      <c r="F130" s="1"/>
      <c r="H130" s="1"/>
    </row>
    <row r="131" spans="5:8" ht="15">
      <c r="E131" s="8"/>
      <c r="F131" s="1"/>
      <c r="H131" s="1"/>
    </row>
    <row r="132" spans="5:8" ht="15">
      <c r="E132" s="8"/>
      <c r="F132" s="1"/>
      <c r="H132" s="1"/>
    </row>
    <row r="133" spans="5:8" ht="15">
      <c r="E133" s="8"/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</sheetData>
  <sheetProtection/>
  <mergeCells count="36">
    <mergeCell ref="A7:B7"/>
    <mergeCell ref="C7:M7"/>
    <mergeCell ref="B129:C129"/>
    <mergeCell ref="B128:C128"/>
    <mergeCell ref="C15:E15"/>
    <mergeCell ref="B15:B16"/>
    <mergeCell ref="F15:F16"/>
    <mergeCell ref="J22:M22"/>
    <mergeCell ref="J74:M74"/>
    <mergeCell ref="J55:M55"/>
    <mergeCell ref="A2:B2"/>
    <mergeCell ref="A3:M3"/>
    <mergeCell ref="A9:M9"/>
    <mergeCell ref="M15:M16"/>
    <mergeCell ref="A10:M10"/>
    <mergeCell ref="A4:B4"/>
    <mergeCell ref="G15:G16"/>
    <mergeCell ref="I15:I16"/>
    <mergeCell ref="A11:M11"/>
    <mergeCell ref="A15:A16"/>
    <mergeCell ref="C4:M4"/>
    <mergeCell ref="K15:K16"/>
    <mergeCell ref="L15:L16"/>
    <mergeCell ref="C5:M5"/>
    <mergeCell ref="J71:M71"/>
    <mergeCell ref="A8:M8"/>
    <mergeCell ref="H15:H16"/>
    <mergeCell ref="C6:M6"/>
    <mergeCell ref="A6:B6"/>
    <mergeCell ref="J38:M38"/>
    <mergeCell ref="J15:J16"/>
    <mergeCell ref="J53:M53"/>
    <mergeCell ref="J48:M48"/>
    <mergeCell ref="J24:M24"/>
    <mergeCell ref="J63:M6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2019-08-12T06:50:38Z</dcterms:modified>
  <cp:category/>
  <cp:version/>
  <cp:contentType/>
  <cp:contentStatus/>
</cp:coreProperties>
</file>