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'Список'!$F$151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'Список'!$J$151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'Список'!$A$2:$M$152</definedName>
    <definedName name="ОригиналЗаявления">'Список'!$K$151</definedName>
    <definedName name="Основания">'Список'!$I$151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'Список'!$C$151</definedName>
    <definedName name="Оценка2">'Список'!$D$151</definedName>
    <definedName name="Оценка3">'Список'!$E$151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'Список'!$H$151</definedName>
    <definedName name="Председатель_КМС">'Список'!#REF!</definedName>
    <definedName name="ПредседательНМСС">'Список'!$C$157</definedName>
    <definedName name="Приоритет">'Список'!#REF!</definedName>
    <definedName name="ПроверкаФБС">'Список'!#REF!</definedName>
    <definedName name="Протокол">'Список'!$B$160</definedName>
    <definedName name="Профиль">'Список'!#REF!</definedName>
    <definedName name="Профиль_ОО">'Список'!$M$151</definedName>
    <definedName name="РаботаМ">'Список'!#REF!</definedName>
    <definedName name="РаботаО">'Список'!#REF!</definedName>
    <definedName name="СогласенНаЗачисление">'Список'!$L$151</definedName>
    <definedName name="Спец">'Список'!$A$11</definedName>
    <definedName name="Список">'Список'!$B$151:$M$151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'Список'!$G$151</definedName>
    <definedName name="СуммаОценок">'Список'!#REF!</definedName>
    <definedName name="Телефон">'Список'!$N$151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'Список'!$B$151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<sst xmlns="http://schemas.openxmlformats.org/spreadsheetml/2006/main" count="455" uniqueCount="290">
  <si>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</si>
  <si>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</si>
  <si>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</si>
  <si>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</si>
  <si>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</si>
  <si>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</si>
  <si>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</si>
  <si>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</si>
  <si>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</si>
  <si>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</si>
  <si>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</si>
  <si>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</si>
  <si>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</si>
  <si>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</si>
  <si>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</si>
  <si>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</si>
  <si>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</si>
  <si>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Мотлохова Виктория Владимировна</t>
  </si>
  <si>
    <t>Льготы</t>
  </si>
  <si>
    <t>ПО(М)-88, ПО(НОИ)-73, ПО(ТиБЖ)-11</t>
  </si>
  <si>
    <t>Мамичева Ангелина Алексеевна</t>
  </si>
  <si>
    <t>С(УСЖКХ)-47, ТД(ТП)-54, ПО(М)-53</t>
  </si>
  <si>
    <t>Козлов Родион Сергеевич</t>
  </si>
  <si>
    <t>ПО(М)-34, С(УСЖКХ)-22, ЭБ(ЭОПРОПС)-91</t>
  </si>
  <si>
    <t>Алгиничева Татьяна Андреевна</t>
  </si>
  <si>
    <t>ПО(НОИ)-100, ПО(М)-122, С(УСЖКХ)-125</t>
  </si>
  <si>
    <t>Журавкова Анна Алексеевна</t>
  </si>
  <si>
    <t>ЦП</t>
  </si>
  <si>
    <t>O</t>
  </si>
  <si>
    <t>С</t>
  </si>
  <si>
    <t>Волкова Мария Петровна</t>
  </si>
  <si>
    <t>Колосок Ангелина Андреевна</t>
  </si>
  <si>
    <t>Паниченко Виолетта Владимировна</t>
  </si>
  <si>
    <t>ОО</t>
  </si>
  <si>
    <t>С(УСЖКХ)-104, С(СИ)-71, ПО(М)-105</t>
  </si>
  <si>
    <t>Брыткова Виолетта Витальевна</t>
  </si>
  <si>
    <t>ПО(РиЛ)-25, ПО(М)-35</t>
  </si>
  <si>
    <t>Петрухин Сергей Сергеевич</t>
  </si>
  <si>
    <t>ПО(ФиИ)-3, ПО(М)-37, ТБ(ЗЧС)-13</t>
  </si>
  <si>
    <t>Захарова Ирина Сергеевна</t>
  </si>
  <si>
    <t>С(УСЖКХ)-17, С(СИ)-14, ПО(М)-25</t>
  </si>
  <si>
    <t>Меркушина Анастасия Сергеевна</t>
  </si>
  <si>
    <t>Кусова Людмила Николаевна</t>
  </si>
  <si>
    <t>ПО(РиЛ)-115, С(СИ)-89, ПО(М)-130</t>
  </si>
  <si>
    <t>Антонова Владлена Дмитриевна</t>
  </si>
  <si>
    <t>Жукова Мария Александровна</t>
  </si>
  <si>
    <t>ПО(М)-57, ПО(ИиА)-24, С(УСЖКХ)-55</t>
  </si>
  <si>
    <t>Шилкина Анна Дмитриевна</t>
  </si>
  <si>
    <t>ПО(М)-111, ПО(ИиА)-53, Эк-78</t>
  </si>
  <si>
    <t>Бондаренко Ольга Николаевна</t>
  </si>
  <si>
    <t>ПП</t>
  </si>
  <si>
    <t>С(УСЖКХ)-16, ПО(М)-24, ПО(НОИ)-12</t>
  </si>
  <si>
    <t>Давыдова Екатерина Дмитриевна</t>
  </si>
  <si>
    <t>ПО(М)-41, ПО(ИиА)-17</t>
  </si>
  <si>
    <t>Нашиванко Дарья Игоревна</t>
  </si>
  <si>
    <t>ПО(М)-132, С(УСЖКХ)-135</t>
  </si>
  <si>
    <t>Романченко Екатерина Вячеславовна</t>
  </si>
  <si>
    <t>Стручкова Кристина Дмитриевна</t>
  </si>
  <si>
    <t>ПО(М)-16, ПО(ИиА)-9, С(СИ)-10</t>
  </si>
  <si>
    <t>Сычева Анастасия Александровна</t>
  </si>
  <si>
    <t>С(УСЖКХ)-83, С(СИ)-53, ПО(М)-87</t>
  </si>
  <si>
    <t>Горбачева Дария Сергеевна</t>
  </si>
  <si>
    <t>ПО(АиН)-4, ПО(М)-7, ПО(ИиА)-4</t>
  </si>
  <si>
    <t>Лихаева Маргарита Андреевна</t>
  </si>
  <si>
    <t>ПО(М)-70, ПО(ИиА)-30, С(СИ)-38</t>
  </si>
  <si>
    <t>Захарцова Евгения Владимировна</t>
  </si>
  <si>
    <t>Курбатов Антон Алексеевич</t>
  </si>
  <si>
    <t>С(УСЖКХ)-18, ПО(М)-27, ПО(РиЛ)-20</t>
  </si>
  <si>
    <t>Картамышева Светлана Юрьевна</t>
  </si>
  <si>
    <t>ПО(НОИ)-51, ПО(М)-61</t>
  </si>
  <si>
    <t>Авдошенко Алексей Александрович</t>
  </si>
  <si>
    <t>ПО(М)-6, ТБ(ЗЧС)-3, ПО(ФКиБЖ)-1</t>
  </si>
  <si>
    <t>Крупская Екатерина Эдуардовна</t>
  </si>
  <si>
    <t>С(УСЖКХ)-96, С(СИ)-62, ПО(М)-98</t>
  </si>
  <si>
    <t>Бенько Ирина Юрьевна</t>
  </si>
  <si>
    <t>Полегаева Виктория Владимировна</t>
  </si>
  <si>
    <t>Ф(МФ)-117, ПО(М)-146, ПО(ФиИ)-30</t>
  </si>
  <si>
    <t>Попова Ксения Алексеевна</t>
  </si>
  <si>
    <t>Новиков Денис Сергеевич</t>
  </si>
  <si>
    <t>ПО(ИиА)-49, ПО(М)-99, ПО(НиА)-61</t>
  </si>
  <si>
    <t>Иванчикова Елизавета Алексеевна</t>
  </si>
  <si>
    <t>ПО(НОИ)-68, зПО(НО)-38, ПО(М)-80</t>
  </si>
  <si>
    <t>Рябзина Полина Андреевна</t>
  </si>
  <si>
    <t>Медведева Лидия Михайловна</t>
  </si>
  <si>
    <t>ПО(ИиА)-41, ПО(М)-90, ПО(НОИ)-84</t>
  </si>
  <si>
    <t>Кондротенко Татьяна Алексеевна</t>
  </si>
  <si>
    <t>Чернова Ирина Викторовна</t>
  </si>
  <si>
    <t>Белоусов Артем Алексеевич</t>
  </si>
  <si>
    <t>Картунина Анастасия Александровна</t>
  </si>
  <si>
    <t>ПО(М)-10, ПО(АиН)-6, ПО(ФиА)-139</t>
  </si>
  <si>
    <t>Иващенков Глеб Владимирович</t>
  </si>
  <si>
    <t>ПО(М)-123, С(УСЖКХ)-128, ТД(ТП)-131</t>
  </si>
  <si>
    <t>Новикова Юлия Андреевна</t>
  </si>
  <si>
    <t>Тулякова Татьяна Ивановна</t>
  </si>
  <si>
    <t>Литвякова Ольга Владимировна</t>
  </si>
  <si>
    <t>ПО(М)-65, ПО(ИиА)-28, С(УСЖКХ)-68</t>
  </si>
  <si>
    <t>Изварина Екатерина Сергеевна</t>
  </si>
  <si>
    <t>Ф(МФ)-4, ПО(М)-8</t>
  </si>
  <si>
    <t>Курулева Марина Константиновна</t>
  </si>
  <si>
    <t>Селедцова Анастасия Алексеевна</t>
  </si>
  <si>
    <t>ПО(М)-63, ПО(ИиА)-26</t>
  </si>
  <si>
    <t>Якубенко Юлия Витальевна</t>
  </si>
  <si>
    <t>С(УСЖКХ)-10, ПО(М)-13, ЭБ(ЭОПРОПС)-89</t>
  </si>
  <si>
    <t>Людкевич Диана Андреевна</t>
  </si>
  <si>
    <t>Леоненкова Жанна Дмитриевна</t>
  </si>
  <si>
    <t>Паршикова Елена Васильевна</t>
  </si>
  <si>
    <t>ПО(М)-32, Ю-44, ПО(ТиБЖ)-40</t>
  </si>
  <si>
    <t>Терешонок Виктория Андреевна</t>
  </si>
  <si>
    <t>С(УСЖКХ)-124, С(СИ)-81, ПО(М)-120</t>
  </si>
  <si>
    <t>Конопелько Оксана Юрьевна</t>
  </si>
  <si>
    <t>ПО(М)-93, ПО(НОИ)-80, Х(АХ)-30</t>
  </si>
  <si>
    <t>Шахова Анна Владимировна</t>
  </si>
  <si>
    <t>С(УСЖКХ)-81, ПО(М)-83, ЭБ(ЭОПРОПС)-44</t>
  </si>
  <si>
    <t>Моисеева Наталья Алексеевна</t>
  </si>
  <si>
    <t>ПО(М)-145, ПО(ФиИ)-29, ПО(ИиА)-83</t>
  </si>
  <si>
    <t>Землянко Екатерина Александровна</t>
  </si>
  <si>
    <t>ПО(ФиИ)-24, Ф(МФ)-83, ПО(М)-129</t>
  </si>
  <si>
    <t>Кошенкова Виктория Сергеевна</t>
  </si>
  <si>
    <t>Таранова Виктория Александровна</t>
  </si>
  <si>
    <t>ПО(РиЛ)-15, ПО(НОИ)-7, ПО(М)-15</t>
  </si>
  <si>
    <t>Богомолова Алёна Игоревна</t>
  </si>
  <si>
    <t>ПО(РиЛ)-22, ПО(М)-30, С(СИ)-115</t>
  </si>
  <si>
    <t>Коноплина Юлия Владимировна</t>
  </si>
  <si>
    <t>Ф(МФ)-59, ПО(ФиИ)-20, ПО(М)-109</t>
  </si>
  <si>
    <t>Горгоцкая Полина Васильевна</t>
  </si>
  <si>
    <t>ПО(М)-95, ПО(ФиИ)-17</t>
  </si>
  <si>
    <t>Кутузова Екатерина Юрьевна</t>
  </si>
  <si>
    <t>С(СИ)-112, С(УСЖКХ)-160, ПО(М)-143</t>
  </si>
  <si>
    <t>Левых Зарина Владимировна</t>
  </si>
  <si>
    <t>Лепехина Анастасия Дмитриевна</t>
  </si>
  <si>
    <t>ПО(М)-73, С(СИ)-45, ПО(ДиД)-4</t>
  </si>
  <si>
    <t>Картамышева Александра Юрьевна</t>
  </si>
  <si>
    <t>ПО(НОИ)-50, ПО(М)-60</t>
  </si>
  <si>
    <t>Дядева Екатерина Александровна</t>
  </si>
  <si>
    <t>Подзорова Алина Александровна</t>
  </si>
  <si>
    <t>С(СИ)-24, ПО(НОИ)-31, ПО(М)-46</t>
  </si>
  <si>
    <t>Никуличева Валерия Руслановна</t>
  </si>
  <si>
    <t>С(УСЖКХ)-19, Эк-11, ПО(М)-31</t>
  </si>
  <si>
    <t>Гришин Дмитрий Иванович</t>
  </si>
  <si>
    <t>Казанцева Елизавета Алексеевна</t>
  </si>
  <si>
    <t>Иванова Юлия Сергеевна</t>
  </si>
  <si>
    <t>ПО(М)-78, ПО(ТиБЖ)-10, ПО(НОИ)-66</t>
  </si>
  <si>
    <t>Тимофеева Виктория Александровна</t>
  </si>
  <si>
    <t>С(СИ)-67, ПО(М)-100, С(УСЖКХ)-101</t>
  </si>
  <si>
    <t>Федянина Мария Андреевна</t>
  </si>
  <si>
    <t>ТБ(ЗЧС)-39, ПО(М)-77, Ф(МФ)-41</t>
  </si>
  <si>
    <t>Кащеева Анастасия Сергеевна</t>
  </si>
  <si>
    <t>ПО(НОИ)-94, ПО(М)-115</t>
  </si>
  <si>
    <t>Шилкина Карина Владимировна</t>
  </si>
  <si>
    <t>ПО(М)-55, ПО(ФиИ)-23</t>
  </si>
  <si>
    <t>Абрамова Анна Сергеевна</t>
  </si>
  <si>
    <t>ПО(М)-21, ПО(НОИ)-8, С(СИ)-12</t>
  </si>
  <si>
    <t>Задорожная Надежда Демьяновна</t>
  </si>
  <si>
    <t>ПО(М)-17, ПО(БиХ)-2, Б(ОБ)-7</t>
  </si>
  <si>
    <t>Трофименкова Алина Александровна</t>
  </si>
  <si>
    <t>ФИиИТ(СТ)-111, ПО(М)-140, ПМИ(СПКТ)-112</t>
  </si>
  <si>
    <t>Проконин Иван Романович</t>
  </si>
  <si>
    <t>ПО(М)-141, ПО(ИиА)-78, ФИиИТ(СТ)-112</t>
  </si>
  <si>
    <t>Губанова Дарья Андреевна</t>
  </si>
  <si>
    <t>ПО(М)-92, ПО(ИиА)-44, ПО(НОИ)-79</t>
  </si>
  <si>
    <t>Мамедова Айтан Халид кызы</t>
  </si>
  <si>
    <t>ПО(М)-54, ПО(НОИ)-39, ПО(ИиА)-56</t>
  </si>
  <si>
    <t>Могилевская Анастасия Максимовна</t>
  </si>
  <si>
    <t>С(УСЖКХ)-33, ПО(НОИ)-27, ПО(М)-42</t>
  </si>
  <si>
    <t>Левчина Екатерина Викторовна</t>
  </si>
  <si>
    <t>ПО(НОИ)-37, ППО(ПО)-16, ПО(М)-50</t>
  </si>
  <si>
    <t>Грищенко Вероника Александровна</t>
  </si>
  <si>
    <t>ПО(М)-131, ЭБ(ЭОПРОПС)-77, ПО(ИиА)-75</t>
  </si>
  <si>
    <t>Кухтина Валерия Витальевна</t>
  </si>
  <si>
    <t>ТБ(ЗЧС)-19, ПО(М)-45, ПО(ФиИ)-25</t>
  </si>
  <si>
    <t>Лапонькина Екатерина Игоревна</t>
  </si>
  <si>
    <t>Ю-13, ПО(ИиО)-10, ПО(М)-9</t>
  </si>
  <si>
    <t>Сычева Ирина Игоревна</t>
  </si>
  <si>
    <t>ПО(М)-85, ЭБ(ЭОПРОПС)-78, зПО(М)-10</t>
  </si>
  <si>
    <t>Палий Николай Михайлович</t>
  </si>
  <si>
    <t>ПО(М)-1, Ф(МФ)-1</t>
  </si>
  <si>
    <t>Калачёва Марина Юрьевна</t>
  </si>
  <si>
    <t>ПО(НОИ)-9, ПО(М)-22, нПО(МиФ)-19</t>
  </si>
  <si>
    <t>Белошов Алексей Александрович</t>
  </si>
  <si>
    <t>Ф(МФ)-38, ПО(М)-75, ПО(ФиИ)-12</t>
  </si>
  <si>
    <t>Михайлова Анна Константиновна</t>
  </si>
  <si>
    <t>ПО(М)-110, зПО(ДиД)-52, зПО(НО)-61</t>
  </si>
  <si>
    <t>Мосин Кирилл Сергеевич</t>
  </si>
  <si>
    <t>ПО(М)-84, ПО(ФиИ)-14, Ф(МФ)-43</t>
  </si>
  <si>
    <t>Нестеренко Андрей Сергеевич</t>
  </si>
  <si>
    <t>ПО(М)-51, ЭБ(ЭОПРОПС)-66</t>
  </si>
  <si>
    <t>Ламыкина Оксана Александровна</t>
  </si>
  <si>
    <t>С(УСЖКХ)-58, ПО(М)-59, Эк-42</t>
  </si>
  <si>
    <t>Петрова Дарья Владимировна</t>
  </si>
  <si>
    <t>СДО(Л)-8, ПО(М)-33, ПО(НОИ)-18</t>
  </si>
  <si>
    <t>Воробьев Максим Витальевич</t>
  </si>
  <si>
    <t>ПО(М)-124</t>
  </si>
  <si>
    <t>Сухарева Ангелина Ивановна</t>
  </si>
  <si>
    <t>ПО(М)-97, ПО(ИиА)-48, ПО(ФиИ)-18</t>
  </si>
  <si>
    <t>Коростелёва Екатерина Викторовна</t>
  </si>
  <si>
    <t>ПО(М)-52, Эк-38</t>
  </si>
  <si>
    <t>Панкова Наталья Геннадьевна</t>
  </si>
  <si>
    <t>ПО(М)-71, ПО(ФиИ)-11</t>
  </si>
  <si>
    <t>Хорева Анастасия Андреевна</t>
  </si>
  <si>
    <t>ПО(М)-56, ПО(ИиА)-23, ПО(ТиБЖ)-6</t>
  </si>
  <si>
    <t>Кузнецова Анна Романовна</t>
  </si>
  <si>
    <t>ПО(М)-86, ПМИ(СПКТ)-43, ФИиИТ(СТ)-39</t>
  </si>
  <si>
    <t>Родичева Юлия Владимировна</t>
  </si>
  <si>
    <t>Жемоедова Юлия Александровна</t>
  </si>
  <si>
    <t>ПО(М)-74, С(УСЖКХ)-76, ПО(НОИ)-63</t>
  </si>
  <si>
    <t>Матушкин Кирилл Денисович</t>
  </si>
  <si>
    <t>С(СИ)-36, ПО(М)-67</t>
  </si>
  <si>
    <t>Грищенкова Елизавета Александровна</t>
  </si>
  <si>
    <t>ПО(М)-107</t>
  </si>
  <si>
    <t>Бобкова Олеся Андреевна</t>
  </si>
  <si>
    <t>Ф(МФ)-20, ПО(М)-48, ТБ(ЗЧС)-22</t>
  </si>
  <si>
    <t>Степаненко Мария Владимировна</t>
  </si>
  <si>
    <t>ПО(ИиА)-29, ПО(М)-66, С(УСЖКХ)-69</t>
  </si>
  <si>
    <t>Вороная Ольга Владимировна</t>
  </si>
  <si>
    <t>ПО(М)-68, нПО(МиФ)-7, ПО(ФиИ)-21</t>
  </si>
  <si>
    <t>Озерская Диана Дмитриевна</t>
  </si>
  <si>
    <t>С(УСЖКХ)-106, С(СИ)-73, ПО(М)-108</t>
  </si>
  <si>
    <t>Семенцова Елизавета Андреевна</t>
  </si>
  <si>
    <t>ПО(ИиА)-69, ПО(М)-128, зПО(М)-6</t>
  </si>
  <si>
    <t>Волкова Екатерина Николаевна</t>
  </si>
  <si>
    <t>ПО(НОИ)-74, Эк-58, ПО(М)-91</t>
  </si>
  <si>
    <t>Горохова Александра Сергеевна</t>
  </si>
  <si>
    <t>ПО(ИиА)-10, ПО(М)-23</t>
  </si>
  <si>
    <t>Доагэ Дарья Ивановна</t>
  </si>
  <si>
    <t>ПО(НОИ)-58, ПО(М)-69</t>
  </si>
  <si>
    <t>Малахова Анна Алексеевна</t>
  </si>
  <si>
    <t>С(СИ)-70, ПО(НОИ)-87, ПО(М)-104</t>
  </si>
  <si>
    <t>Курыкина Дарья Юрьевна</t>
  </si>
  <si>
    <t>ПО(М)-102, ПО(НОИ)-86, С(УСЖКХ)-102</t>
  </si>
  <si>
    <t>Ефремова Валерия Сергеевна</t>
  </si>
  <si>
    <t>зТД(ТП)-5, С(СИ)-2, ПО(М)-4</t>
  </si>
  <si>
    <t>Гончарова Анна Вячеславовна</t>
  </si>
  <si>
    <t>ПО(НОИ)-111, ПО(М)-135, ПО(ИиА)-73</t>
  </si>
  <si>
    <t>Гнутиков Максим Игоревич</t>
  </si>
  <si>
    <t>ПО(М)-64, ПО(ФиИ)-10</t>
  </si>
  <si>
    <t>Фетисова Карина Алексеевна</t>
  </si>
  <si>
    <t>ПО(М)-94, Ф(МФ)-50</t>
  </si>
  <si>
    <t>Ломакина Виктория Игоревна</t>
  </si>
  <si>
    <t>ПО(НОИ)-17, ПО(М)-20, Эк-6</t>
  </si>
  <si>
    <t>Трошечкина Виктория Вячеславовна</t>
  </si>
  <si>
    <t>ПО(М)-117, ПО(НОИ)-96, С(СИ)-78</t>
  </si>
  <si>
    <t>Евтягина Екатерина Николаевна</t>
  </si>
  <si>
    <t>ПО(М)-2, ПО(ИиА)-1, ПО(НОИ)-1</t>
  </si>
  <si>
    <t>Зинова Екатерина Сергеевна</t>
  </si>
  <si>
    <t>Эк-80, С(УСЖКХ)-122, ПО(М)-119</t>
  </si>
  <si>
    <t>Татаринова Евгения Владимировна</t>
  </si>
  <si>
    <t>С(УСЖКХ)-145, ПО(М)-137, ПО(НОИ)-114</t>
  </si>
  <si>
    <t>Васенко Иван Юрьевич</t>
  </si>
  <si>
    <t>ПО(М)-121, ТБ(ЗЧС)-57, Ф(МФ)-71</t>
  </si>
  <si>
    <t>Смолякова Екатерина Михайловна</t>
  </si>
  <si>
    <t>Ерохин Дмитрий Александрович</t>
  </si>
  <si>
    <t>ПО(ИиО)-222, ПО(М)-134</t>
  </si>
  <si>
    <t>Сиверкина Екатерина Евгеньевна</t>
  </si>
  <si>
    <t>ПО(ТиБЖ)-13, ПрО(ДПИД)-30, ПО(М)-96</t>
  </si>
  <si>
    <t>Евтихова Галина Алексеевна</t>
  </si>
  <si>
    <t>ЭБ(ЭОПРОПС)-34, ПО(М)-62, С(УСЖКХ)-63</t>
  </si>
  <si>
    <t>Шинкаренко Юлия Владимировна</t>
  </si>
  <si>
    <t>С(УСЖКХ)-8, С(СИ)-5, ПО(М)-12</t>
  </si>
  <si>
    <t>Шевцова Валерия Николаевна</t>
  </si>
  <si>
    <t>ПрО(ДПИД)-43, ПО(М)-114, Т(ГКО)-58</t>
  </si>
  <si>
    <t>Каинова Ирина Александровна</t>
  </si>
  <si>
    <t>С(УСЖКХ)-117, ПО(М)-113, ПО(НОИ)-93</t>
  </si>
  <si>
    <t xml:space="preserve">Поремузов Димитрий </t>
  </si>
  <si>
    <t>ПО(М)-133, ПО(ИиА)-72, С(УСЖКХ)-140</t>
  </si>
  <si>
    <t>Шарафеева Маргарита Романовна</t>
  </si>
  <si>
    <t>СН</t>
  </si>
  <si>
    <t>ПО(М)-49</t>
  </si>
  <si>
    <t>44.03.01 Педагогическое образование (Математика)</t>
  </si>
  <si>
    <t>Общ</t>
  </si>
  <si>
    <t>Мат</t>
  </si>
  <si>
    <t>Рус</t>
  </si>
  <si>
    <t xml:space="preserve">Всего бюджетный набор: 22 ; </t>
  </si>
  <si>
    <t>По договорам: 10</t>
  </si>
  <si>
    <t>ЦП - Целевое обучение</t>
  </si>
  <si>
    <t xml:space="preserve">Зачислен приказом № 1642-ст, 29.07.2019 </t>
  </si>
  <si>
    <t xml:space="preserve">Зачислен приказом № 1640-ст,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</si>
  <si>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</si>
  <si>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</si>
  <si>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</si>
  <si>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3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</si>
  <si>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</si>
  <si>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</si>
  <si>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</si>
  <si>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16</t>
  </si>
  <si>
    <t xml:space="preserve">Зачислен приказом № 1677-ст, 08.08.2019 </t>
  </si>
  <si>
    <t xml:space="preserve">Зачислен приказом № 1678-ст, 08.08.2019 </t>
  </si>
  <si>
    <t xml:space="preserve">       Зачислено на 08 августа 2019 г.: </t>
  </si>
  <si>
    <t>Резерв: 0</t>
  </si>
  <si>
    <t>По общим основаниям: 3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</si>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</sst>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202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0" t="s">
        <v>280</v>
      </c>
      <c r="B2" s="50"/>
    </row>
    <row r="3" spans="1:13" s="21" customFormat="1" ht="18.75" customHeight="1">
      <c r="A3" s="51" t="s">
        <v>271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1" customFormat="1" ht="15.75" customHeight="1">
      <c r="A4" s="49" t="s">
        <v>276</v>
      </c>
      <c r="B4" s="49"/>
      <c r="C4" s="62" t="s">
        <v>277</v>
      </c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21" customFormat="1" ht="15.75" customHeight="1">
      <c r="A5" s="45" t="s">
        <v>278</v>
      </c>
      <c r="B5" s="45"/>
      <c r="C5" s="62" t="s">
        <v>279</v>
      </c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21" customFormat="1" ht="15.75" customHeight="1">
      <c r="A6" s="49" t="s">
        <v>282</v>
      </c>
      <c r="B6" s="49"/>
      <c r="C6" s="62" t="s">
        <v>283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21" customFormat="1" ht="15.75" customHeight="1">
      <c r="A7" s="49" t="s">
        <v>286</v>
      </c>
      <c r="B7" s="49"/>
      <c r="C7" s="62" t="s">
        <v>288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21" customFormat="1" ht="27.75" customHeight="1">
      <c r="A8" s="51" t="s">
        <v>287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1" customFormat="1" ht="18.75" customHeight="1">
      <c r="A9" s="51" t="s">
        <v>272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1" customFormat="1" ht="16.5">
      <c r="A10" s="52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45" customHeight="1">
      <c r="A11" s="53" t="s">
        <v>267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4" ht="15" customHeight="1">
      <c r="A12" s="11" t="s">
        <v>12</v>
      </c>
      <c r="B12" s="24"/>
      <c r="C12" s="11" t="s">
        <v>273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4" t="s">
        <v>0</v>
      </c>
      <c r="B15" s="59" t="s">
        <v>1</v>
      </c>
      <c r="C15" s="58" t="s">
        <v>5</v>
      </c>
      <c r="D15" s="58"/>
      <c r="E15" s="58"/>
      <c r="F15" s="55" t="s">
        <v>9</v>
      </c>
      <c r="G15" s="55" t="s">
        <v>11</v>
      </c>
      <c r="H15" s="47" t="s">
        <v>14</v>
      </c>
      <c r="I15" s="55" t="s">
        <v>4</v>
      </c>
      <c r="J15" s="60" t="s">
        <v>2</v>
      </c>
      <c r="K15" s="47" t="s">
        <v>8</v>
      </c>
      <c r="L15" s="47" t="s">
        <v>13</v>
      </c>
      <c r="M15" s="47" t="s">
        <v>3</v>
      </c>
    </row>
    <row r="16" spans="1:13" ht="54" customHeight="1">
      <c r="A16" s="54"/>
      <c r="B16" s="59"/>
      <c r="C16" s="22" t="s">
        <v>268</v>
      </c>
      <c r="D16" s="22" t="s">
        <v>269</v>
      </c>
      <c r="E16" s="23" t="s">
        <v>270</v>
      </c>
      <c r="F16" s="56"/>
      <c r="G16" s="56"/>
      <c r="H16" s="48"/>
      <c r="I16" s="56"/>
      <c r="J16" s="61"/>
      <c r="K16" s="48"/>
      <c r="L16" s="48"/>
      <c r="M16" s="4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3" customFormat="1" ht="20.25" customHeight="1">
      <c r="A18" s="36">
        <f aca="true" ca="1" t="shared" si="0" ref="A18:A45">IF(OFFSET(A18,-1,0)&gt;=0,OFFSET(A18,-1,0)+1,1)</f>
        <v>1</v>
      </c>
      <c r="B18" s="37" t="s">
        <v>26</v>
      </c>
      <c r="C18" s="38">
        <v>60</v>
      </c>
      <c r="D18" s="38">
        <v>50</v>
      </c>
      <c r="E18" s="38">
        <v>76</v>
      </c>
      <c r="F18" s="39">
        <v>3</v>
      </c>
      <c r="G18" s="40">
        <v>189</v>
      </c>
      <c r="H18" s="41"/>
      <c r="I18" s="40" t="s">
        <v>27</v>
      </c>
      <c r="J18" s="46" t="s">
        <v>275</v>
      </c>
      <c r="K18" s="46"/>
      <c r="L18" s="46"/>
      <c r="M18" s="46"/>
      <c r="N18" s="42"/>
      <c r="O18" s="42"/>
      <c r="P18" s="42"/>
      <c r="Q18" s="42"/>
      <c r="R18" s="42"/>
      <c r="S18" s="42"/>
    </row>
    <row r="19" spans="1:19" s="43" customFormat="1" ht="20.25" customHeight="1">
      <c r="A19" s="36">
        <f ca="1" t="shared" si="0"/>
        <v>2</v>
      </c>
      <c r="B19" s="37" t="s">
        <v>30</v>
      </c>
      <c r="C19" s="38">
        <v>56</v>
      </c>
      <c r="D19" s="38">
        <v>56</v>
      </c>
      <c r="E19" s="38">
        <v>70</v>
      </c>
      <c r="F19" s="39">
        <v>1</v>
      </c>
      <c r="G19" s="40">
        <v>183</v>
      </c>
      <c r="H19" s="41"/>
      <c r="I19" s="40" t="s">
        <v>27</v>
      </c>
      <c r="J19" s="46" t="s">
        <v>275</v>
      </c>
      <c r="K19" s="46"/>
      <c r="L19" s="46"/>
      <c r="M19" s="46"/>
      <c r="N19" s="42"/>
      <c r="O19" s="42"/>
      <c r="P19" s="42"/>
      <c r="Q19" s="42"/>
      <c r="R19" s="42"/>
      <c r="S19" s="42"/>
    </row>
    <row r="20" spans="1:19" s="43" customFormat="1" ht="20.25" customHeight="1">
      <c r="A20" s="36">
        <f ca="1" t="shared" si="0"/>
        <v>3</v>
      </c>
      <c r="B20" s="37" t="s">
        <v>31</v>
      </c>
      <c r="C20" s="38">
        <v>61</v>
      </c>
      <c r="D20" s="38">
        <v>33</v>
      </c>
      <c r="E20" s="38">
        <v>62</v>
      </c>
      <c r="F20" s="39">
        <v>0</v>
      </c>
      <c r="G20" s="40">
        <v>156</v>
      </c>
      <c r="H20" s="41"/>
      <c r="I20" s="40" t="s">
        <v>27</v>
      </c>
      <c r="J20" s="46" t="s">
        <v>275</v>
      </c>
      <c r="K20" s="46"/>
      <c r="L20" s="46"/>
      <c r="M20" s="46"/>
      <c r="N20" s="42"/>
      <c r="O20" s="42"/>
      <c r="P20" s="42"/>
      <c r="Q20" s="42"/>
      <c r="R20" s="42"/>
      <c r="S20" s="42"/>
    </row>
    <row r="21" spans="1:19" s="19" customFormat="1" ht="20.25" customHeight="1">
      <c r="A21" s="33">
        <f ca="1" t="shared" si="0"/>
        <v>4</v>
      </c>
      <c r="B21" s="14" t="s">
        <v>32</v>
      </c>
      <c r="C21" s="15">
        <v>94</v>
      </c>
      <c r="D21" s="15">
        <v>76</v>
      </c>
      <c r="E21" s="15">
        <v>96</v>
      </c>
      <c r="F21" s="17">
        <v>6</v>
      </c>
      <c r="G21" s="16">
        <v>272</v>
      </c>
      <c r="H21" s="31"/>
      <c r="I21" s="16" t="s">
        <v>33</v>
      </c>
      <c r="J21" s="20" t="s">
        <v>34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35</v>
      </c>
      <c r="C22" s="15">
        <v>84</v>
      </c>
      <c r="D22" s="15">
        <v>78</v>
      </c>
      <c r="E22" s="15">
        <v>100</v>
      </c>
      <c r="F22" s="17">
        <v>6</v>
      </c>
      <c r="G22" s="16">
        <v>268</v>
      </c>
      <c r="H22" s="31"/>
      <c r="I22" s="16" t="s">
        <v>33</v>
      </c>
      <c r="J22" s="20" t="s">
        <v>36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37</v>
      </c>
      <c r="C23" s="15">
        <v>96</v>
      </c>
      <c r="D23" s="15">
        <v>70</v>
      </c>
      <c r="E23" s="15">
        <v>94</v>
      </c>
      <c r="F23" s="17">
        <v>0</v>
      </c>
      <c r="G23" s="16">
        <v>260</v>
      </c>
      <c r="H23" s="31"/>
      <c r="I23" s="16" t="s">
        <v>33</v>
      </c>
      <c r="J23" s="20" t="s">
        <v>38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39</v>
      </c>
      <c r="C24" s="15">
        <v>86</v>
      </c>
      <c r="D24" s="15">
        <v>74</v>
      </c>
      <c r="E24" s="15">
        <v>96</v>
      </c>
      <c r="F24" s="17">
        <v>0</v>
      </c>
      <c r="G24" s="16">
        <v>256</v>
      </c>
      <c r="H24" s="31"/>
      <c r="I24" s="16" t="s">
        <v>33</v>
      </c>
      <c r="J24" s="20" t="s">
        <v>40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43" customFormat="1" ht="20.25" customHeight="1">
      <c r="A25" s="36">
        <f ca="1" t="shared" si="0"/>
        <v>8</v>
      </c>
      <c r="B25" s="37" t="s">
        <v>41</v>
      </c>
      <c r="C25" s="38">
        <v>89</v>
      </c>
      <c r="D25" s="38">
        <v>70</v>
      </c>
      <c r="E25" s="38">
        <v>87</v>
      </c>
      <c r="F25" s="39">
        <v>3</v>
      </c>
      <c r="G25" s="40">
        <v>249</v>
      </c>
      <c r="H25" s="41"/>
      <c r="I25" s="40" t="s">
        <v>33</v>
      </c>
      <c r="J25" s="46" t="s">
        <v>281</v>
      </c>
      <c r="K25" s="46"/>
      <c r="L25" s="46"/>
      <c r="M25" s="46"/>
      <c r="N25" s="42"/>
      <c r="O25" s="42"/>
      <c r="P25" s="42"/>
      <c r="Q25" s="42"/>
      <c r="R25" s="42"/>
      <c r="S25" s="42"/>
    </row>
    <row r="26" spans="1:19" s="19" customFormat="1" ht="20.25" customHeight="1">
      <c r="A26" s="33">
        <f ca="1" t="shared" si="0"/>
        <v>9</v>
      </c>
      <c r="B26" s="14" t="s">
        <v>42</v>
      </c>
      <c r="C26" s="15">
        <v>76</v>
      </c>
      <c r="D26" s="15">
        <v>72</v>
      </c>
      <c r="E26" s="15">
        <v>98</v>
      </c>
      <c r="F26" s="17">
        <v>0</v>
      </c>
      <c r="G26" s="16">
        <v>246</v>
      </c>
      <c r="H26" s="31"/>
      <c r="I26" s="16" t="s">
        <v>33</v>
      </c>
      <c r="J26" s="20" t="s">
        <v>43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43" customFormat="1" ht="20.25" customHeight="1">
      <c r="A27" s="36">
        <f ca="1" t="shared" si="0"/>
        <v>10</v>
      </c>
      <c r="B27" s="37" t="s">
        <v>44</v>
      </c>
      <c r="C27" s="38">
        <v>87</v>
      </c>
      <c r="D27" s="38">
        <v>70</v>
      </c>
      <c r="E27" s="38">
        <v>82</v>
      </c>
      <c r="F27" s="39">
        <v>6</v>
      </c>
      <c r="G27" s="40">
        <v>245</v>
      </c>
      <c r="H27" s="41"/>
      <c r="I27" s="40" t="s">
        <v>33</v>
      </c>
      <c r="J27" s="46" t="s">
        <v>281</v>
      </c>
      <c r="K27" s="46"/>
      <c r="L27" s="46"/>
      <c r="M27" s="46"/>
      <c r="N27" s="42"/>
      <c r="O27" s="42"/>
      <c r="P27" s="42"/>
      <c r="Q27" s="42"/>
      <c r="R27" s="42"/>
      <c r="S27" s="42"/>
    </row>
    <row r="28" spans="1:19" s="19" customFormat="1" ht="20.25" customHeight="1">
      <c r="A28" s="33">
        <f ca="1" t="shared" si="0"/>
        <v>11</v>
      </c>
      <c r="B28" s="14" t="s">
        <v>45</v>
      </c>
      <c r="C28" s="15">
        <v>82</v>
      </c>
      <c r="D28" s="15">
        <v>70</v>
      </c>
      <c r="E28" s="15">
        <v>89</v>
      </c>
      <c r="F28" s="17">
        <v>3</v>
      </c>
      <c r="G28" s="16">
        <v>244</v>
      </c>
      <c r="H28" s="31"/>
      <c r="I28" s="16" t="s">
        <v>33</v>
      </c>
      <c r="J28" s="20" t="s">
        <v>46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47</v>
      </c>
      <c r="C29" s="15">
        <v>77</v>
      </c>
      <c r="D29" s="15">
        <v>74</v>
      </c>
      <c r="E29" s="15">
        <v>85</v>
      </c>
      <c r="F29" s="17">
        <v>4</v>
      </c>
      <c r="G29" s="16">
        <v>240</v>
      </c>
      <c r="H29" s="31"/>
      <c r="I29" s="16" t="s">
        <v>33</v>
      </c>
      <c r="J29" s="20" t="s">
        <v>48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49</v>
      </c>
      <c r="C30" s="15">
        <v>77</v>
      </c>
      <c r="D30" s="15">
        <v>62</v>
      </c>
      <c r="E30" s="15">
        <v>96</v>
      </c>
      <c r="F30" s="17">
        <v>3</v>
      </c>
      <c r="G30" s="16">
        <v>238</v>
      </c>
      <c r="H30" s="31" t="s">
        <v>50</v>
      </c>
      <c r="I30" s="16" t="s">
        <v>33</v>
      </c>
      <c r="J30" s="20" t="s">
        <v>51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52</v>
      </c>
      <c r="C31" s="15">
        <v>82</v>
      </c>
      <c r="D31" s="15">
        <v>68</v>
      </c>
      <c r="E31" s="15">
        <v>87</v>
      </c>
      <c r="F31" s="17">
        <v>0</v>
      </c>
      <c r="G31" s="16">
        <v>237</v>
      </c>
      <c r="H31" s="31"/>
      <c r="I31" s="16" t="s">
        <v>33</v>
      </c>
      <c r="J31" s="20" t="s">
        <v>53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54</v>
      </c>
      <c r="C32" s="15">
        <v>77</v>
      </c>
      <c r="D32" s="15">
        <v>72</v>
      </c>
      <c r="E32" s="15">
        <v>85</v>
      </c>
      <c r="F32" s="17">
        <v>3</v>
      </c>
      <c r="G32" s="16">
        <v>237</v>
      </c>
      <c r="H32" s="31"/>
      <c r="I32" s="16" t="s">
        <v>33</v>
      </c>
      <c r="J32" s="20" t="s">
        <v>55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43" customFormat="1" ht="20.25" customHeight="1">
      <c r="A33" s="36">
        <f ca="1" t="shared" si="0"/>
        <v>16</v>
      </c>
      <c r="B33" s="37" t="s">
        <v>56</v>
      </c>
      <c r="C33" s="38">
        <v>60</v>
      </c>
      <c r="D33" s="38">
        <v>76</v>
      </c>
      <c r="E33" s="38">
        <v>98</v>
      </c>
      <c r="F33" s="39">
        <v>3</v>
      </c>
      <c r="G33" s="40">
        <v>237</v>
      </c>
      <c r="H33" s="41"/>
      <c r="I33" s="40" t="s">
        <v>33</v>
      </c>
      <c r="J33" s="46" t="s">
        <v>281</v>
      </c>
      <c r="K33" s="46"/>
      <c r="L33" s="46"/>
      <c r="M33" s="46"/>
      <c r="N33" s="42"/>
      <c r="O33" s="42"/>
      <c r="P33" s="42"/>
      <c r="Q33" s="42"/>
      <c r="R33" s="42"/>
      <c r="S33" s="42"/>
    </row>
    <row r="34" spans="1:19" s="19" customFormat="1" ht="20.25" customHeight="1">
      <c r="A34" s="33">
        <f ca="1" t="shared" si="0"/>
        <v>17</v>
      </c>
      <c r="B34" s="14" t="s">
        <v>57</v>
      </c>
      <c r="C34" s="15">
        <v>82</v>
      </c>
      <c r="D34" s="15">
        <v>74</v>
      </c>
      <c r="E34" s="15">
        <v>71</v>
      </c>
      <c r="F34" s="17">
        <v>6</v>
      </c>
      <c r="G34" s="16">
        <v>233</v>
      </c>
      <c r="H34" s="31"/>
      <c r="I34" s="16" t="s">
        <v>33</v>
      </c>
      <c r="J34" s="20" t="s">
        <v>58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59</v>
      </c>
      <c r="C35" s="15">
        <v>70</v>
      </c>
      <c r="D35" s="15">
        <v>76</v>
      </c>
      <c r="E35" s="15">
        <v>87</v>
      </c>
      <c r="F35" s="17">
        <v>0</v>
      </c>
      <c r="G35" s="16">
        <v>233</v>
      </c>
      <c r="H35" s="31" t="s">
        <v>50</v>
      </c>
      <c r="I35" s="16" t="s">
        <v>33</v>
      </c>
      <c r="J35" s="20" t="s">
        <v>60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61</v>
      </c>
      <c r="C36" s="15">
        <v>68</v>
      </c>
      <c r="D36" s="15">
        <v>74</v>
      </c>
      <c r="E36" s="15">
        <v>89</v>
      </c>
      <c r="F36" s="17">
        <v>0</v>
      </c>
      <c r="G36" s="16">
        <v>231</v>
      </c>
      <c r="H36" s="31" t="s">
        <v>50</v>
      </c>
      <c r="I36" s="16" t="s">
        <v>33</v>
      </c>
      <c r="J36" s="20" t="s">
        <v>62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63</v>
      </c>
      <c r="C37" s="15">
        <v>79</v>
      </c>
      <c r="D37" s="15">
        <v>72</v>
      </c>
      <c r="E37" s="15">
        <v>76</v>
      </c>
      <c r="F37" s="17">
        <v>3</v>
      </c>
      <c r="G37" s="16">
        <v>230</v>
      </c>
      <c r="H37" s="31"/>
      <c r="I37" s="16" t="s">
        <v>33</v>
      </c>
      <c r="J37" s="20" t="s">
        <v>64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43" customFormat="1" ht="19.5" customHeight="1">
      <c r="A38" s="36">
        <f ca="1" t="shared" si="0"/>
        <v>21</v>
      </c>
      <c r="B38" s="44" t="s">
        <v>65</v>
      </c>
      <c r="C38" s="38">
        <v>67</v>
      </c>
      <c r="D38" s="38">
        <v>70</v>
      </c>
      <c r="E38" s="38">
        <v>87</v>
      </c>
      <c r="F38" s="39">
        <v>6</v>
      </c>
      <c r="G38" s="40">
        <v>230</v>
      </c>
      <c r="H38" s="41" t="s">
        <v>50</v>
      </c>
      <c r="I38" s="40" t="s">
        <v>33</v>
      </c>
      <c r="J38" s="46" t="s">
        <v>281</v>
      </c>
      <c r="K38" s="46"/>
      <c r="L38" s="46"/>
      <c r="M38" s="46"/>
      <c r="N38" s="42"/>
      <c r="O38" s="42"/>
      <c r="P38" s="42"/>
      <c r="Q38" s="42"/>
      <c r="R38" s="42"/>
      <c r="S38" s="42"/>
    </row>
    <row r="39" spans="1:19" s="19" customFormat="1" ht="20.25" customHeight="1">
      <c r="A39" s="33">
        <f ca="1" t="shared" si="0"/>
        <v>22</v>
      </c>
      <c r="B39" s="14" t="s">
        <v>66</v>
      </c>
      <c r="C39" s="15">
        <v>81</v>
      </c>
      <c r="D39" s="15">
        <v>62</v>
      </c>
      <c r="E39" s="15">
        <v>78</v>
      </c>
      <c r="F39" s="17">
        <v>3</v>
      </c>
      <c r="G39" s="16">
        <v>224</v>
      </c>
      <c r="H39" s="31"/>
      <c r="I39" s="16" t="s">
        <v>33</v>
      </c>
      <c r="J39" s="20" t="s">
        <v>67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68</v>
      </c>
      <c r="C40" s="15">
        <v>69</v>
      </c>
      <c r="D40" s="15">
        <v>70</v>
      </c>
      <c r="E40" s="15">
        <v>82</v>
      </c>
      <c r="F40" s="17">
        <v>3</v>
      </c>
      <c r="G40" s="16">
        <v>224</v>
      </c>
      <c r="H40" s="31"/>
      <c r="I40" s="16" t="s">
        <v>33</v>
      </c>
      <c r="J40" s="20" t="s">
        <v>69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70</v>
      </c>
      <c r="C41" s="15">
        <v>70</v>
      </c>
      <c r="D41" s="15">
        <v>62</v>
      </c>
      <c r="E41" s="15">
        <v>87</v>
      </c>
      <c r="F41" s="17">
        <v>4</v>
      </c>
      <c r="G41" s="16">
        <v>223</v>
      </c>
      <c r="H41" s="31"/>
      <c r="I41" s="16" t="s">
        <v>33</v>
      </c>
      <c r="J41" s="20" t="s">
        <v>71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72</v>
      </c>
      <c r="C42" s="15">
        <v>66</v>
      </c>
      <c r="D42" s="15">
        <v>68</v>
      </c>
      <c r="E42" s="15">
        <v>85</v>
      </c>
      <c r="F42" s="17">
        <v>4</v>
      </c>
      <c r="G42" s="16">
        <v>223</v>
      </c>
      <c r="H42" s="31"/>
      <c r="I42" s="16" t="s">
        <v>33</v>
      </c>
      <c r="J42" s="20" t="s">
        <v>73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3" customFormat="1" ht="20.25" customHeight="1">
      <c r="A43" s="36">
        <f ca="1" t="shared" si="0"/>
        <v>26</v>
      </c>
      <c r="B43" s="37" t="s">
        <v>74</v>
      </c>
      <c r="C43" s="38">
        <v>62</v>
      </c>
      <c r="D43" s="38">
        <v>76</v>
      </c>
      <c r="E43" s="38">
        <v>85</v>
      </c>
      <c r="F43" s="39">
        <v>0</v>
      </c>
      <c r="G43" s="40">
        <v>223</v>
      </c>
      <c r="H43" s="41"/>
      <c r="I43" s="40" t="s">
        <v>33</v>
      </c>
      <c r="J43" s="46" t="s">
        <v>284</v>
      </c>
      <c r="K43" s="46"/>
      <c r="L43" s="46"/>
      <c r="M43" s="46"/>
      <c r="N43" s="42"/>
      <c r="O43" s="42"/>
      <c r="P43" s="42"/>
      <c r="Q43" s="42"/>
      <c r="R43" s="42"/>
      <c r="S43" s="42"/>
    </row>
    <row r="44" spans="1:19" s="19" customFormat="1" ht="20.25" customHeight="1">
      <c r="A44" s="33">
        <f ca="1" t="shared" si="0"/>
        <v>27</v>
      </c>
      <c r="B44" s="14" t="s">
        <v>75</v>
      </c>
      <c r="C44" s="15">
        <v>54</v>
      </c>
      <c r="D44" s="15">
        <v>82</v>
      </c>
      <c r="E44" s="15">
        <v>80</v>
      </c>
      <c r="F44" s="17">
        <v>6</v>
      </c>
      <c r="G44" s="16">
        <v>222</v>
      </c>
      <c r="H44" s="31"/>
      <c r="I44" s="16" t="s">
        <v>33</v>
      </c>
      <c r="J44" s="20" t="s">
        <v>76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43" customFormat="1" ht="20.25" customHeight="1">
      <c r="A45" s="36">
        <f ca="1" t="shared" si="0"/>
        <v>28</v>
      </c>
      <c r="B45" s="37" t="s">
        <v>77</v>
      </c>
      <c r="C45" s="38">
        <v>72</v>
      </c>
      <c r="D45" s="38">
        <v>72</v>
      </c>
      <c r="E45" s="38">
        <v>76</v>
      </c>
      <c r="F45" s="39">
        <v>0</v>
      </c>
      <c r="G45" s="40">
        <v>220</v>
      </c>
      <c r="H45" s="41"/>
      <c r="I45" s="40" t="s">
        <v>33</v>
      </c>
      <c r="J45" s="46" t="s">
        <v>281</v>
      </c>
      <c r="K45" s="46"/>
      <c r="L45" s="46"/>
      <c r="M45" s="46"/>
      <c r="N45" s="42"/>
      <c r="O45" s="42"/>
      <c r="P45" s="42"/>
      <c r="Q45" s="42"/>
      <c r="R45" s="42"/>
      <c r="S45" s="42"/>
    </row>
    <row r="46" spans="1:19" s="19" customFormat="1" ht="20.25" customHeight="1">
      <c r="A46" s="33">
        <f aca="true" ca="1" t="shared" si="1" ref="A46:A78">IF(OFFSET(A46,-1,0)&gt;=0,OFFSET(A46,-1,0)+1,1)</f>
        <v>29</v>
      </c>
      <c r="B46" s="14" t="s">
        <v>78</v>
      </c>
      <c r="C46" s="15">
        <v>70</v>
      </c>
      <c r="D46" s="15">
        <v>62</v>
      </c>
      <c r="E46" s="15">
        <v>85</v>
      </c>
      <c r="F46" s="17">
        <v>3</v>
      </c>
      <c r="G46" s="16">
        <v>220</v>
      </c>
      <c r="H46" s="31"/>
      <c r="I46" s="16" t="s">
        <v>33</v>
      </c>
      <c r="J46" s="20" t="s">
        <v>79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1"/>
        <v>30</v>
      </c>
      <c r="B47" s="14" t="s">
        <v>80</v>
      </c>
      <c r="C47" s="15">
        <v>64</v>
      </c>
      <c r="D47" s="15">
        <v>62</v>
      </c>
      <c r="E47" s="15">
        <v>94</v>
      </c>
      <c r="F47" s="17">
        <v>0</v>
      </c>
      <c r="G47" s="16">
        <v>220</v>
      </c>
      <c r="H47" s="31"/>
      <c r="I47" s="16" t="s">
        <v>33</v>
      </c>
      <c r="J47" s="20" t="s">
        <v>81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3" customFormat="1" ht="20.25" customHeight="1">
      <c r="A48" s="36">
        <f ca="1" t="shared" si="1"/>
        <v>31</v>
      </c>
      <c r="B48" s="37" t="s">
        <v>82</v>
      </c>
      <c r="C48" s="38">
        <v>63</v>
      </c>
      <c r="D48" s="38">
        <v>74</v>
      </c>
      <c r="E48" s="38">
        <v>80</v>
      </c>
      <c r="F48" s="39">
        <v>3</v>
      </c>
      <c r="G48" s="40">
        <v>220</v>
      </c>
      <c r="H48" s="41"/>
      <c r="I48" s="40" t="s">
        <v>33</v>
      </c>
      <c r="J48" s="46" t="s">
        <v>281</v>
      </c>
      <c r="K48" s="46"/>
      <c r="L48" s="46"/>
      <c r="M48" s="46"/>
      <c r="N48" s="42"/>
      <c r="O48" s="42"/>
      <c r="P48" s="42"/>
      <c r="Q48" s="42"/>
      <c r="R48" s="42"/>
      <c r="S48" s="42"/>
    </row>
    <row r="49" spans="1:19" s="19" customFormat="1" ht="20.25" customHeight="1">
      <c r="A49" s="33">
        <f ca="1" t="shared" si="1"/>
        <v>32</v>
      </c>
      <c r="B49" s="14" t="s">
        <v>83</v>
      </c>
      <c r="C49" s="15">
        <v>51</v>
      </c>
      <c r="D49" s="15">
        <v>74</v>
      </c>
      <c r="E49" s="15">
        <v>89</v>
      </c>
      <c r="F49" s="17">
        <v>6</v>
      </c>
      <c r="G49" s="16">
        <v>220</v>
      </c>
      <c r="H49" s="31"/>
      <c r="I49" s="16" t="s">
        <v>33</v>
      </c>
      <c r="J49" s="20" t="s">
        <v>84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43" customFormat="1" ht="20.25" customHeight="1">
      <c r="A50" s="36">
        <f ca="1" t="shared" si="1"/>
        <v>33</v>
      </c>
      <c r="B50" s="37" t="s">
        <v>85</v>
      </c>
      <c r="C50" s="38">
        <v>59</v>
      </c>
      <c r="D50" s="38">
        <v>62</v>
      </c>
      <c r="E50" s="38">
        <v>94</v>
      </c>
      <c r="F50" s="39">
        <v>4</v>
      </c>
      <c r="G50" s="40">
        <v>219</v>
      </c>
      <c r="H50" s="41" t="s">
        <v>50</v>
      </c>
      <c r="I50" s="40" t="s">
        <v>33</v>
      </c>
      <c r="J50" s="46" t="s">
        <v>281</v>
      </c>
      <c r="K50" s="46"/>
      <c r="L50" s="46"/>
      <c r="M50" s="46"/>
      <c r="N50" s="42"/>
      <c r="O50" s="42"/>
      <c r="P50" s="42"/>
      <c r="Q50" s="42"/>
      <c r="R50" s="42"/>
      <c r="S50" s="42"/>
    </row>
    <row r="51" spans="1:19" s="43" customFormat="1" ht="20.25" customHeight="1">
      <c r="A51" s="36">
        <f ca="1" t="shared" si="1"/>
        <v>34</v>
      </c>
      <c r="B51" s="37" t="s">
        <v>86</v>
      </c>
      <c r="C51" s="38">
        <v>69</v>
      </c>
      <c r="D51" s="38">
        <v>70</v>
      </c>
      <c r="E51" s="38">
        <v>76</v>
      </c>
      <c r="F51" s="39">
        <v>3</v>
      </c>
      <c r="G51" s="40">
        <v>218</v>
      </c>
      <c r="H51" s="41"/>
      <c r="I51" s="40" t="s">
        <v>33</v>
      </c>
      <c r="J51" s="46" t="s">
        <v>281</v>
      </c>
      <c r="K51" s="46"/>
      <c r="L51" s="46"/>
      <c r="M51" s="46"/>
      <c r="N51" s="42"/>
      <c r="O51" s="42"/>
      <c r="P51" s="42"/>
      <c r="Q51" s="42"/>
      <c r="R51" s="42"/>
      <c r="S51" s="42"/>
    </row>
    <row r="52" spans="1:19" s="43" customFormat="1" ht="20.25" customHeight="1">
      <c r="A52" s="36">
        <f ca="1" t="shared" si="1"/>
        <v>35</v>
      </c>
      <c r="B52" s="37" t="s">
        <v>87</v>
      </c>
      <c r="C52" s="38">
        <v>67</v>
      </c>
      <c r="D52" s="38">
        <v>72</v>
      </c>
      <c r="E52" s="38">
        <v>76</v>
      </c>
      <c r="F52" s="39">
        <v>3</v>
      </c>
      <c r="G52" s="40">
        <v>218</v>
      </c>
      <c r="H52" s="41"/>
      <c r="I52" s="40" t="s">
        <v>33</v>
      </c>
      <c r="J52" s="46" t="s">
        <v>281</v>
      </c>
      <c r="K52" s="46"/>
      <c r="L52" s="46"/>
      <c r="M52" s="46"/>
      <c r="N52" s="42"/>
      <c r="O52" s="42"/>
      <c r="P52" s="42"/>
      <c r="Q52" s="42"/>
      <c r="R52" s="42"/>
      <c r="S52" s="42"/>
    </row>
    <row r="53" spans="1:19" s="19" customFormat="1" ht="20.25" customHeight="1">
      <c r="A53" s="33">
        <f ca="1" t="shared" si="1"/>
        <v>36</v>
      </c>
      <c r="B53" s="34" t="s">
        <v>88</v>
      </c>
      <c r="C53" s="15">
        <v>63</v>
      </c>
      <c r="D53" s="15">
        <v>74</v>
      </c>
      <c r="E53" s="15">
        <v>78</v>
      </c>
      <c r="F53" s="17">
        <v>3</v>
      </c>
      <c r="G53" s="16">
        <v>218</v>
      </c>
      <c r="H53" s="31"/>
      <c r="I53" s="16" t="s">
        <v>33</v>
      </c>
      <c r="J53" s="20" t="s">
        <v>89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1"/>
        <v>37</v>
      </c>
      <c r="B54" s="14" t="s">
        <v>90</v>
      </c>
      <c r="C54" s="15">
        <v>61</v>
      </c>
      <c r="D54" s="15">
        <v>74</v>
      </c>
      <c r="E54" s="15">
        <v>82</v>
      </c>
      <c r="F54" s="17">
        <v>0</v>
      </c>
      <c r="G54" s="16">
        <v>217</v>
      </c>
      <c r="H54" s="31"/>
      <c r="I54" s="16" t="s">
        <v>33</v>
      </c>
      <c r="J54" s="20" t="s">
        <v>91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43" customFormat="1" ht="20.25" customHeight="1">
      <c r="A55" s="36">
        <f ca="1" t="shared" si="1"/>
        <v>38</v>
      </c>
      <c r="B55" s="37" t="s">
        <v>92</v>
      </c>
      <c r="C55" s="38">
        <v>57</v>
      </c>
      <c r="D55" s="38">
        <v>68</v>
      </c>
      <c r="E55" s="38">
        <v>91</v>
      </c>
      <c r="F55" s="39">
        <v>0</v>
      </c>
      <c r="G55" s="40">
        <v>216</v>
      </c>
      <c r="H55" s="41"/>
      <c r="I55" s="40" t="s">
        <v>33</v>
      </c>
      <c r="J55" s="46" t="s">
        <v>281</v>
      </c>
      <c r="K55" s="46"/>
      <c r="L55" s="46"/>
      <c r="M55" s="46"/>
      <c r="N55" s="42"/>
      <c r="O55" s="42"/>
      <c r="P55" s="42"/>
      <c r="Q55" s="42"/>
      <c r="R55" s="42"/>
      <c r="S55" s="42"/>
    </row>
    <row r="56" spans="1:19" s="43" customFormat="1" ht="20.25" customHeight="1">
      <c r="A56" s="36">
        <f ca="1" t="shared" si="1"/>
        <v>39</v>
      </c>
      <c r="B56" s="37" t="s">
        <v>93</v>
      </c>
      <c r="C56" s="38">
        <v>55</v>
      </c>
      <c r="D56" s="38">
        <v>70</v>
      </c>
      <c r="E56" s="38">
        <v>91</v>
      </c>
      <c r="F56" s="39">
        <v>0</v>
      </c>
      <c r="G56" s="40">
        <v>216</v>
      </c>
      <c r="H56" s="41"/>
      <c r="I56" s="40" t="s">
        <v>33</v>
      </c>
      <c r="J56" s="46" t="s">
        <v>281</v>
      </c>
      <c r="K56" s="46"/>
      <c r="L56" s="46"/>
      <c r="M56" s="46"/>
      <c r="N56" s="42"/>
      <c r="O56" s="42"/>
      <c r="P56" s="42"/>
      <c r="Q56" s="42"/>
      <c r="R56" s="42"/>
      <c r="S56" s="42"/>
    </row>
    <row r="57" spans="1:19" s="19" customFormat="1" ht="20.25" customHeight="1">
      <c r="A57" s="33">
        <f ca="1" t="shared" si="1"/>
        <v>40</v>
      </c>
      <c r="B57" s="14" t="s">
        <v>94</v>
      </c>
      <c r="C57" s="15">
        <v>63</v>
      </c>
      <c r="D57" s="15">
        <v>56</v>
      </c>
      <c r="E57" s="15">
        <v>96</v>
      </c>
      <c r="F57" s="17">
        <v>0</v>
      </c>
      <c r="G57" s="16">
        <v>215</v>
      </c>
      <c r="H57" s="31"/>
      <c r="I57" s="16" t="s">
        <v>33</v>
      </c>
      <c r="J57" s="20" t="s">
        <v>95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96</v>
      </c>
      <c r="C58" s="15">
        <v>62</v>
      </c>
      <c r="D58" s="15">
        <v>68</v>
      </c>
      <c r="E58" s="15">
        <v>85</v>
      </c>
      <c r="F58" s="17">
        <v>0</v>
      </c>
      <c r="G58" s="16">
        <v>215</v>
      </c>
      <c r="H58" s="31"/>
      <c r="I58" s="16" t="s">
        <v>33</v>
      </c>
      <c r="J58" s="20" t="s">
        <v>97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43" customFormat="1" ht="20.25" customHeight="1">
      <c r="A59" s="36">
        <f ca="1" t="shared" si="1"/>
        <v>42</v>
      </c>
      <c r="B59" s="44" t="s">
        <v>98</v>
      </c>
      <c r="C59" s="38">
        <v>87</v>
      </c>
      <c r="D59" s="38">
        <v>39</v>
      </c>
      <c r="E59" s="38">
        <v>85</v>
      </c>
      <c r="F59" s="39">
        <v>3</v>
      </c>
      <c r="G59" s="40">
        <v>214</v>
      </c>
      <c r="H59" s="41"/>
      <c r="I59" s="40" t="s">
        <v>33</v>
      </c>
      <c r="J59" s="46" t="s">
        <v>281</v>
      </c>
      <c r="K59" s="46"/>
      <c r="L59" s="46"/>
      <c r="M59" s="46"/>
      <c r="N59" s="42"/>
      <c r="O59" s="42"/>
      <c r="P59" s="42"/>
      <c r="Q59" s="42"/>
      <c r="R59" s="42"/>
      <c r="S59" s="42"/>
    </row>
    <row r="60" spans="1:19" s="19" customFormat="1" ht="20.25" customHeight="1">
      <c r="A60" s="33">
        <f ca="1" t="shared" si="1"/>
        <v>43</v>
      </c>
      <c r="B60" s="14" t="s">
        <v>99</v>
      </c>
      <c r="C60" s="15">
        <v>68</v>
      </c>
      <c r="D60" s="15">
        <v>68</v>
      </c>
      <c r="E60" s="15">
        <v>78</v>
      </c>
      <c r="F60" s="17">
        <v>0</v>
      </c>
      <c r="G60" s="16">
        <v>214</v>
      </c>
      <c r="H60" s="31"/>
      <c r="I60" s="16" t="s">
        <v>33</v>
      </c>
      <c r="J60" s="20" t="s">
        <v>100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101</v>
      </c>
      <c r="C61" s="15">
        <v>62</v>
      </c>
      <c r="D61" s="15">
        <v>62</v>
      </c>
      <c r="E61" s="15">
        <v>89</v>
      </c>
      <c r="F61" s="17">
        <v>0</v>
      </c>
      <c r="G61" s="16">
        <v>213</v>
      </c>
      <c r="H61" s="31"/>
      <c r="I61" s="16" t="s">
        <v>33</v>
      </c>
      <c r="J61" s="20" t="s">
        <v>102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43" customFormat="1" ht="20.25" customHeight="1">
      <c r="A62" s="36">
        <f ca="1" t="shared" si="1"/>
        <v>45</v>
      </c>
      <c r="B62" s="37" t="s">
        <v>103</v>
      </c>
      <c r="C62" s="38">
        <v>57</v>
      </c>
      <c r="D62" s="38">
        <v>72</v>
      </c>
      <c r="E62" s="38">
        <v>80</v>
      </c>
      <c r="F62" s="39">
        <v>4</v>
      </c>
      <c r="G62" s="40">
        <v>213</v>
      </c>
      <c r="H62" s="41"/>
      <c r="I62" s="40" t="s">
        <v>33</v>
      </c>
      <c r="J62" s="46" t="s">
        <v>281</v>
      </c>
      <c r="K62" s="46"/>
      <c r="L62" s="46"/>
      <c r="M62" s="46"/>
      <c r="N62" s="42"/>
      <c r="O62" s="42"/>
      <c r="P62" s="42"/>
      <c r="Q62" s="42"/>
      <c r="R62" s="42"/>
      <c r="S62" s="42"/>
    </row>
    <row r="63" spans="1:19" s="43" customFormat="1" ht="20.25" customHeight="1">
      <c r="A63" s="36">
        <f ca="1" t="shared" si="1"/>
        <v>46</v>
      </c>
      <c r="B63" s="37" t="s">
        <v>104</v>
      </c>
      <c r="C63" s="38">
        <v>56</v>
      </c>
      <c r="D63" s="38">
        <v>70</v>
      </c>
      <c r="E63" s="38">
        <v>87</v>
      </c>
      <c r="F63" s="39">
        <v>0</v>
      </c>
      <c r="G63" s="40">
        <v>213</v>
      </c>
      <c r="H63" s="41"/>
      <c r="I63" s="40" t="s">
        <v>33</v>
      </c>
      <c r="J63" s="46" t="s">
        <v>281</v>
      </c>
      <c r="K63" s="46"/>
      <c r="L63" s="46"/>
      <c r="M63" s="46"/>
      <c r="N63" s="42"/>
      <c r="O63" s="42"/>
      <c r="P63" s="42"/>
      <c r="Q63" s="42"/>
      <c r="R63" s="42"/>
      <c r="S63" s="42"/>
    </row>
    <row r="64" spans="1:19" s="19" customFormat="1" ht="20.25" customHeight="1">
      <c r="A64" s="33">
        <f ca="1" t="shared" si="1"/>
        <v>47</v>
      </c>
      <c r="B64" s="14" t="s">
        <v>105</v>
      </c>
      <c r="C64" s="15">
        <v>53</v>
      </c>
      <c r="D64" s="15">
        <v>62</v>
      </c>
      <c r="E64" s="15">
        <v>94</v>
      </c>
      <c r="F64" s="17">
        <v>4</v>
      </c>
      <c r="G64" s="16">
        <v>213</v>
      </c>
      <c r="H64" s="31"/>
      <c r="I64" s="16" t="s">
        <v>33</v>
      </c>
      <c r="J64" s="20" t="s">
        <v>106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>IF(OFFSET(A65,-1,0)&gt;=0,OFFSET(A65,-1,0)+1,1)</f>
        <v>48</v>
      </c>
      <c r="B65" s="14" t="s">
        <v>17</v>
      </c>
      <c r="C65" s="15">
        <v>90</v>
      </c>
      <c r="D65" s="15">
        <v>44</v>
      </c>
      <c r="E65" s="15">
        <v>75</v>
      </c>
      <c r="F65" s="17">
        <v>3</v>
      </c>
      <c r="G65" s="16">
        <v>212</v>
      </c>
      <c r="H65" s="31" t="s">
        <v>18</v>
      </c>
      <c r="I65" s="16" t="s">
        <v>33</v>
      </c>
      <c r="J65" s="20" t="s">
        <v>19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107</v>
      </c>
      <c r="C66" s="15">
        <v>68</v>
      </c>
      <c r="D66" s="15">
        <v>74</v>
      </c>
      <c r="E66" s="15">
        <v>70</v>
      </c>
      <c r="F66" s="17">
        <v>0</v>
      </c>
      <c r="G66" s="16">
        <v>212</v>
      </c>
      <c r="H66" s="31" t="s">
        <v>50</v>
      </c>
      <c r="I66" s="16" t="s">
        <v>33</v>
      </c>
      <c r="J66" s="20" t="s">
        <v>108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109</v>
      </c>
      <c r="C67" s="15">
        <v>63</v>
      </c>
      <c r="D67" s="15">
        <v>70</v>
      </c>
      <c r="E67" s="15">
        <v>78</v>
      </c>
      <c r="F67" s="17">
        <v>0</v>
      </c>
      <c r="G67" s="16">
        <v>211</v>
      </c>
      <c r="H67" s="31"/>
      <c r="I67" s="16" t="s">
        <v>33</v>
      </c>
      <c r="J67" s="20" t="s">
        <v>110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111</v>
      </c>
      <c r="C68" s="15">
        <v>72</v>
      </c>
      <c r="D68" s="15">
        <v>56</v>
      </c>
      <c r="E68" s="15">
        <v>82</v>
      </c>
      <c r="F68" s="17">
        <v>0</v>
      </c>
      <c r="G68" s="16">
        <v>210</v>
      </c>
      <c r="H68" s="31"/>
      <c r="I68" s="16" t="s">
        <v>33</v>
      </c>
      <c r="J68" s="20" t="s">
        <v>112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113</v>
      </c>
      <c r="C69" s="15">
        <v>60</v>
      </c>
      <c r="D69" s="15">
        <v>76</v>
      </c>
      <c r="E69" s="15">
        <v>70</v>
      </c>
      <c r="F69" s="17">
        <v>3</v>
      </c>
      <c r="G69" s="16">
        <v>209</v>
      </c>
      <c r="H69" s="31"/>
      <c r="I69" s="16" t="s">
        <v>33</v>
      </c>
      <c r="J69" s="20" t="s">
        <v>114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115</v>
      </c>
      <c r="C70" s="15">
        <v>59</v>
      </c>
      <c r="D70" s="15">
        <v>56</v>
      </c>
      <c r="E70" s="15">
        <v>91</v>
      </c>
      <c r="F70" s="17">
        <v>3</v>
      </c>
      <c r="G70" s="16">
        <v>209</v>
      </c>
      <c r="H70" s="31"/>
      <c r="I70" s="16" t="s">
        <v>33</v>
      </c>
      <c r="J70" s="20" t="s">
        <v>116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43" customFormat="1" ht="20.25" customHeight="1">
      <c r="A71" s="36">
        <f ca="1" t="shared" si="1"/>
        <v>54</v>
      </c>
      <c r="B71" s="37" t="s">
        <v>117</v>
      </c>
      <c r="C71" s="38">
        <v>54</v>
      </c>
      <c r="D71" s="38">
        <v>76</v>
      </c>
      <c r="E71" s="38">
        <v>76</v>
      </c>
      <c r="F71" s="39">
        <v>3</v>
      </c>
      <c r="G71" s="40">
        <v>209</v>
      </c>
      <c r="H71" s="41"/>
      <c r="I71" s="40" t="s">
        <v>33</v>
      </c>
      <c r="J71" s="46" t="s">
        <v>281</v>
      </c>
      <c r="K71" s="46"/>
      <c r="L71" s="46"/>
      <c r="M71" s="46"/>
      <c r="N71" s="42"/>
      <c r="O71" s="42"/>
      <c r="P71" s="42"/>
      <c r="Q71" s="42"/>
      <c r="R71" s="42"/>
      <c r="S71" s="42"/>
    </row>
    <row r="72" spans="1:19" s="19" customFormat="1" ht="20.25" customHeight="1">
      <c r="A72" s="33">
        <f ca="1" t="shared" si="1"/>
        <v>55</v>
      </c>
      <c r="B72" s="14" t="s">
        <v>118</v>
      </c>
      <c r="C72" s="15">
        <v>62</v>
      </c>
      <c r="D72" s="15">
        <v>70</v>
      </c>
      <c r="E72" s="15">
        <v>73</v>
      </c>
      <c r="F72" s="17">
        <v>3</v>
      </c>
      <c r="G72" s="16">
        <v>208</v>
      </c>
      <c r="H72" s="31"/>
      <c r="I72" s="16" t="s">
        <v>33</v>
      </c>
      <c r="J72" s="20" t="s">
        <v>119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120</v>
      </c>
      <c r="C73" s="15">
        <v>61</v>
      </c>
      <c r="D73" s="15">
        <v>68</v>
      </c>
      <c r="E73" s="15">
        <v>76</v>
      </c>
      <c r="F73" s="17">
        <v>3</v>
      </c>
      <c r="G73" s="16">
        <v>208</v>
      </c>
      <c r="H73" s="31" t="s">
        <v>50</v>
      </c>
      <c r="I73" s="16" t="s">
        <v>33</v>
      </c>
      <c r="J73" s="20" t="s">
        <v>121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122</v>
      </c>
      <c r="C74" s="15">
        <v>72</v>
      </c>
      <c r="D74" s="15">
        <v>62</v>
      </c>
      <c r="E74" s="15">
        <v>73</v>
      </c>
      <c r="F74" s="17">
        <v>0</v>
      </c>
      <c r="G74" s="16">
        <v>207</v>
      </c>
      <c r="H74" s="31"/>
      <c r="I74" s="16" t="s">
        <v>33</v>
      </c>
      <c r="J74" s="20" t="s">
        <v>123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124</v>
      </c>
      <c r="C75" s="15">
        <v>60</v>
      </c>
      <c r="D75" s="15">
        <v>45</v>
      </c>
      <c r="E75" s="15">
        <v>98</v>
      </c>
      <c r="F75" s="17">
        <v>4</v>
      </c>
      <c r="G75" s="16">
        <v>207</v>
      </c>
      <c r="H75" s="31"/>
      <c r="I75" s="16" t="s">
        <v>33</v>
      </c>
      <c r="J75" s="20" t="s">
        <v>125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126</v>
      </c>
      <c r="C76" s="15">
        <v>74</v>
      </c>
      <c r="D76" s="15">
        <v>45</v>
      </c>
      <c r="E76" s="15">
        <v>87</v>
      </c>
      <c r="F76" s="17">
        <v>0</v>
      </c>
      <c r="G76" s="16">
        <v>206</v>
      </c>
      <c r="H76" s="31"/>
      <c r="I76" s="16" t="s">
        <v>33</v>
      </c>
      <c r="J76" s="20" t="s">
        <v>127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43" customFormat="1" ht="20.25" customHeight="1">
      <c r="A77" s="36">
        <f ca="1" t="shared" si="1"/>
        <v>60</v>
      </c>
      <c r="B77" s="37" t="s">
        <v>128</v>
      </c>
      <c r="C77" s="38">
        <v>55</v>
      </c>
      <c r="D77" s="38">
        <v>68</v>
      </c>
      <c r="E77" s="38">
        <v>80</v>
      </c>
      <c r="F77" s="39">
        <v>3</v>
      </c>
      <c r="G77" s="40">
        <v>206</v>
      </c>
      <c r="H77" s="41"/>
      <c r="I77" s="40" t="s">
        <v>33</v>
      </c>
      <c r="J77" s="46" t="s">
        <v>281</v>
      </c>
      <c r="K77" s="46"/>
      <c r="L77" s="46"/>
      <c r="M77" s="46"/>
      <c r="N77" s="42"/>
      <c r="O77" s="42"/>
      <c r="P77" s="42"/>
      <c r="Q77" s="42"/>
      <c r="R77" s="42"/>
      <c r="S77" s="42"/>
    </row>
    <row r="78" spans="1:19" s="19" customFormat="1" ht="20.25" customHeight="1">
      <c r="A78" s="33">
        <f ca="1" t="shared" si="1"/>
        <v>61</v>
      </c>
      <c r="B78" s="14" t="s">
        <v>129</v>
      </c>
      <c r="C78" s="15">
        <v>68</v>
      </c>
      <c r="D78" s="15">
        <v>56</v>
      </c>
      <c r="E78" s="15">
        <v>80</v>
      </c>
      <c r="F78" s="17">
        <v>0</v>
      </c>
      <c r="G78" s="16">
        <v>204</v>
      </c>
      <c r="H78" s="31"/>
      <c r="I78" s="16" t="s">
        <v>33</v>
      </c>
      <c r="J78" s="20" t="s">
        <v>130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aca="true" ca="1" t="shared" si="2" ref="A79:A110">IF(OFFSET(A79,-1,0)&gt;=0,OFFSET(A79,-1,0)+1,1)</f>
        <v>62</v>
      </c>
      <c r="B79" s="14" t="s">
        <v>131</v>
      </c>
      <c r="C79" s="15">
        <v>55</v>
      </c>
      <c r="D79" s="15">
        <v>70</v>
      </c>
      <c r="E79" s="15">
        <v>76</v>
      </c>
      <c r="F79" s="17">
        <v>3</v>
      </c>
      <c r="G79" s="16">
        <v>204</v>
      </c>
      <c r="H79" s="31"/>
      <c r="I79" s="16" t="s">
        <v>33</v>
      </c>
      <c r="J79" s="20" t="s">
        <v>132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43" customFormat="1" ht="20.25" customHeight="1">
      <c r="A80" s="36">
        <f ca="1" t="shared" si="2"/>
        <v>63</v>
      </c>
      <c r="B80" s="44" t="s">
        <v>133</v>
      </c>
      <c r="C80" s="38">
        <v>53</v>
      </c>
      <c r="D80" s="38">
        <v>62</v>
      </c>
      <c r="E80" s="38">
        <v>89</v>
      </c>
      <c r="F80" s="39">
        <v>0</v>
      </c>
      <c r="G80" s="40">
        <v>204</v>
      </c>
      <c r="H80" s="41"/>
      <c r="I80" s="40" t="s">
        <v>33</v>
      </c>
      <c r="J80" s="46" t="s">
        <v>284</v>
      </c>
      <c r="K80" s="46"/>
      <c r="L80" s="46"/>
      <c r="M80" s="46"/>
      <c r="N80" s="42"/>
      <c r="O80" s="42"/>
      <c r="P80" s="42"/>
      <c r="Q80" s="42"/>
      <c r="R80" s="42"/>
      <c r="S80" s="42"/>
    </row>
    <row r="81" spans="1:19" s="19" customFormat="1" ht="20.25" customHeight="1">
      <c r="A81" s="33">
        <f ca="1">IF(OFFSET(A81,-1,0)&gt;=0,OFFSET(A81,-1,0)+1,1)</f>
        <v>64</v>
      </c>
      <c r="B81" s="14" t="s">
        <v>20</v>
      </c>
      <c r="C81" s="15">
        <v>63</v>
      </c>
      <c r="D81" s="15">
        <v>62</v>
      </c>
      <c r="E81" s="15">
        <v>78</v>
      </c>
      <c r="F81" s="17">
        <v>0</v>
      </c>
      <c r="G81" s="16">
        <v>203</v>
      </c>
      <c r="H81" s="31" t="s">
        <v>18</v>
      </c>
      <c r="I81" s="16" t="s">
        <v>33</v>
      </c>
      <c r="J81" s="20" t="s">
        <v>21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134</v>
      </c>
      <c r="C82" s="15">
        <v>63</v>
      </c>
      <c r="D82" s="15">
        <v>62</v>
      </c>
      <c r="E82" s="15">
        <v>78</v>
      </c>
      <c r="F82" s="17">
        <v>0</v>
      </c>
      <c r="G82" s="16">
        <v>203</v>
      </c>
      <c r="H82" s="31"/>
      <c r="I82" s="16" t="s">
        <v>33</v>
      </c>
      <c r="J82" s="20" t="s">
        <v>135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136</v>
      </c>
      <c r="C83" s="15">
        <v>62</v>
      </c>
      <c r="D83" s="15">
        <v>74</v>
      </c>
      <c r="E83" s="15">
        <v>67</v>
      </c>
      <c r="F83" s="17">
        <v>0</v>
      </c>
      <c r="G83" s="16">
        <v>203</v>
      </c>
      <c r="H83" s="31"/>
      <c r="I83" s="16" t="s">
        <v>33</v>
      </c>
      <c r="J83" s="20" t="s">
        <v>137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43" customFormat="1" ht="20.25" customHeight="1">
      <c r="A84" s="36">
        <f ca="1" t="shared" si="2"/>
        <v>67</v>
      </c>
      <c r="B84" s="37" t="s">
        <v>138</v>
      </c>
      <c r="C84" s="38">
        <v>60</v>
      </c>
      <c r="D84" s="38">
        <v>74</v>
      </c>
      <c r="E84" s="38">
        <v>64</v>
      </c>
      <c r="F84" s="39">
        <v>4</v>
      </c>
      <c r="G84" s="40">
        <v>202</v>
      </c>
      <c r="H84" s="41"/>
      <c r="I84" s="40" t="s">
        <v>33</v>
      </c>
      <c r="J84" s="46" t="s">
        <v>284</v>
      </c>
      <c r="K84" s="46"/>
      <c r="L84" s="46"/>
      <c r="M84" s="46"/>
      <c r="N84" s="42"/>
      <c r="O84" s="42"/>
      <c r="P84" s="42"/>
      <c r="Q84" s="42"/>
      <c r="R84" s="42"/>
      <c r="S84" s="42"/>
    </row>
    <row r="85" spans="1:19" s="43" customFormat="1" ht="20.25" customHeight="1">
      <c r="A85" s="36">
        <f ca="1" t="shared" si="2"/>
        <v>68</v>
      </c>
      <c r="B85" s="37" t="s">
        <v>139</v>
      </c>
      <c r="C85" s="38">
        <v>70</v>
      </c>
      <c r="D85" s="38">
        <v>62</v>
      </c>
      <c r="E85" s="38">
        <v>69</v>
      </c>
      <c r="F85" s="39">
        <v>0</v>
      </c>
      <c r="G85" s="40">
        <v>201</v>
      </c>
      <c r="H85" s="41"/>
      <c r="I85" s="40" t="s">
        <v>265</v>
      </c>
      <c r="J85" s="46" t="s">
        <v>289</v>
      </c>
      <c r="K85" s="46"/>
      <c r="L85" s="46"/>
      <c r="M85" s="46"/>
      <c r="N85" s="42"/>
      <c r="O85" s="42"/>
      <c r="P85" s="42"/>
      <c r="Q85" s="42"/>
      <c r="R85" s="42"/>
      <c r="S85" s="42"/>
    </row>
    <row r="86" spans="1:19" s="19" customFormat="1" ht="20.25" customHeight="1">
      <c r="A86" s="33">
        <f ca="1" t="shared" si="2"/>
        <v>69</v>
      </c>
      <c r="B86" s="14" t="s">
        <v>140</v>
      </c>
      <c r="C86" s="15">
        <v>59</v>
      </c>
      <c r="D86" s="15">
        <v>70</v>
      </c>
      <c r="E86" s="15">
        <v>72</v>
      </c>
      <c r="F86" s="17">
        <v>0</v>
      </c>
      <c r="G86" s="16">
        <v>201</v>
      </c>
      <c r="H86" s="31"/>
      <c r="I86" s="16" t="s">
        <v>33</v>
      </c>
      <c r="J86" s="20" t="s">
        <v>141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34" t="s">
        <v>142</v>
      </c>
      <c r="C87" s="15">
        <v>52</v>
      </c>
      <c r="D87" s="15">
        <v>70</v>
      </c>
      <c r="E87" s="15">
        <v>76</v>
      </c>
      <c r="F87" s="17">
        <v>3</v>
      </c>
      <c r="G87" s="16">
        <v>201</v>
      </c>
      <c r="H87" s="31"/>
      <c r="I87" s="16" t="s">
        <v>33</v>
      </c>
      <c r="J87" s="20" t="s">
        <v>143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144</v>
      </c>
      <c r="C88" s="15">
        <v>48</v>
      </c>
      <c r="D88" s="15">
        <v>68</v>
      </c>
      <c r="E88" s="15">
        <v>85</v>
      </c>
      <c r="F88" s="17">
        <v>0</v>
      </c>
      <c r="G88" s="16">
        <v>201</v>
      </c>
      <c r="H88" s="31"/>
      <c r="I88" s="16" t="s">
        <v>33</v>
      </c>
      <c r="J88" s="20" t="s">
        <v>145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2"/>
        <v>72</v>
      </c>
      <c r="B89" s="14" t="s">
        <v>146</v>
      </c>
      <c r="C89" s="15">
        <v>68</v>
      </c>
      <c r="D89" s="15">
        <v>68</v>
      </c>
      <c r="E89" s="15">
        <v>60</v>
      </c>
      <c r="F89" s="17">
        <v>3</v>
      </c>
      <c r="G89" s="16">
        <v>199</v>
      </c>
      <c r="H89" s="31"/>
      <c r="I89" s="16" t="s">
        <v>33</v>
      </c>
      <c r="J89" s="20" t="s">
        <v>147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148</v>
      </c>
      <c r="C90" s="15">
        <v>66</v>
      </c>
      <c r="D90" s="15">
        <v>56</v>
      </c>
      <c r="E90" s="15">
        <v>73</v>
      </c>
      <c r="F90" s="17">
        <v>4</v>
      </c>
      <c r="G90" s="16">
        <v>199</v>
      </c>
      <c r="H90" s="31"/>
      <c r="I90" s="16" t="s">
        <v>33</v>
      </c>
      <c r="J90" s="20" t="s">
        <v>149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150</v>
      </c>
      <c r="C91" s="15">
        <v>60</v>
      </c>
      <c r="D91" s="15">
        <v>45</v>
      </c>
      <c r="E91" s="15">
        <v>94</v>
      </c>
      <c r="F91" s="17">
        <v>0</v>
      </c>
      <c r="G91" s="16">
        <v>199</v>
      </c>
      <c r="H91" s="31"/>
      <c r="I91" s="16" t="s">
        <v>33</v>
      </c>
      <c r="J91" s="20" t="s">
        <v>151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152</v>
      </c>
      <c r="C92" s="15">
        <v>62</v>
      </c>
      <c r="D92" s="15">
        <v>56</v>
      </c>
      <c r="E92" s="15">
        <v>80</v>
      </c>
      <c r="F92" s="17">
        <v>0</v>
      </c>
      <c r="G92" s="16">
        <v>198</v>
      </c>
      <c r="H92" s="31"/>
      <c r="I92" s="16" t="s">
        <v>33</v>
      </c>
      <c r="J92" s="20" t="s">
        <v>153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34" t="s">
        <v>154</v>
      </c>
      <c r="C93" s="15">
        <v>54</v>
      </c>
      <c r="D93" s="15">
        <v>56</v>
      </c>
      <c r="E93" s="15">
        <v>85</v>
      </c>
      <c r="F93" s="17">
        <v>3</v>
      </c>
      <c r="G93" s="16">
        <v>198</v>
      </c>
      <c r="H93" s="31"/>
      <c r="I93" s="16" t="s">
        <v>33</v>
      </c>
      <c r="J93" s="20" t="s">
        <v>155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156</v>
      </c>
      <c r="C94" s="15">
        <v>62</v>
      </c>
      <c r="D94" s="15">
        <v>62</v>
      </c>
      <c r="E94" s="15">
        <v>71</v>
      </c>
      <c r="F94" s="17">
        <v>1</v>
      </c>
      <c r="G94" s="16">
        <v>196</v>
      </c>
      <c r="H94" s="31"/>
      <c r="I94" s="16" t="s">
        <v>33</v>
      </c>
      <c r="J94" s="20" t="s">
        <v>157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158</v>
      </c>
      <c r="C95" s="15">
        <v>57</v>
      </c>
      <c r="D95" s="15">
        <v>68</v>
      </c>
      <c r="E95" s="15">
        <v>70</v>
      </c>
      <c r="F95" s="17">
        <v>0</v>
      </c>
      <c r="G95" s="16">
        <v>195</v>
      </c>
      <c r="H95" s="31"/>
      <c r="I95" s="16" t="s">
        <v>33</v>
      </c>
      <c r="J95" s="20" t="s">
        <v>159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160</v>
      </c>
      <c r="C96" s="15">
        <v>72</v>
      </c>
      <c r="D96" s="15">
        <v>39</v>
      </c>
      <c r="E96" s="15">
        <v>82</v>
      </c>
      <c r="F96" s="17">
        <v>0</v>
      </c>
      <c r="G96" s="16">
        <v>193</v>
      </c>
      <c r="H96" s="31"/>
      <c r="I96" s="16" t="s">
        <v>33</v>
      </c>
      <c r="J96" s="20" t="s">
        <v>161</v>
      </c>
      <c r="K96" s="16" t="s">
        <v>28</v>
      </c>
      <c r="L96" s="32" t="s">
        <v>29</v>
      </c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34" t="s">
        <v>162</v>
      </c>
      <c r="C97" s="15">
        <v>71</v>
      </c>
      <c r="D97" s="15">
        <v>50</v>
      </c>
      <c r="E97" s="15">
        <v>72</v>
      </c>
      <c r="F97" s="17">
        <v>0</v>
      </c>
      <c r="G97" s="16">
        <v>193</v>
      </c>
      <c r="H97" s="31"/>
      <c r="I97" s="16" t="s">
        <v>33</v>
      </c>
      <c r="J97" s="20" t="s">
        <v>163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164</v>
      </c>
      <c r="C98" s="15">
        <v>52</v>
      </c>
      <c r="D98" s="15">
        <v>70</v>
      </c>
      <c r="E98" s="15">
        <v>71</v>
      </c>
      <c r="F98" s="17">
        <v>0</v>
      </c>
      <c r="G98" s="16">
        <v>193</v>
      </c>
      <c r="H98" s="31"/>
      <c r="I98" s="16" t="s">
        <v>33</v>
      </c>
      <c r="J98" s="20" t="s">
        <v>165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166</v>
      </c>
      <c r="C99" s="15">
        <v>59</v>
      </c>
      <c r="D99" s="15">
        <v>62</v>
      </c>
      <c r="E99" s="15">
        <v>69</v>
      </c>
      <c r="F99" s="17">
        <v>1</v>
      </c>
      <c r="G99" s="16">
        <v>191</v>
      </c>
      <c r="H99" s="31" t="s">
        <v>50</v>
      </c>
      <c r="I99" s="16" t="s">
        <v>33</v>
      </c>
      <c r="J99" s="20" t="s">
        <v>167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168</v>
      </c>
      <c r="C100" s="15">
        <v>47</v>
      </c>
      <c r="D100" s="15">
        <v>62</v>
      </c>
      <c r="E100" s="15">
        <v>78</v>
      </c>
      <c r="F100" s="17">
        <v>4</v>
      </c>
      <c r="G100" s="16">
        <v>191</v>
      </c>
      <c r="H100" s="31"/>
      <c r="I100" s="16" t="s">
        <v>33</v>
      </c>
      <c r="J100" s="20" t="s">
        <v>169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170</v>
      </c>
      <c r="C101" s="15">
        <v>62</v>
      </c>
      <c r="D101" s="15">
        <v>56</v>
      </c>
      <c r="E101" s="15">
        <v>71</v>
      </c>
      <c r="F101" s="17">
        <v>0</v>
      </c>
      <c r="G101" s="16">
        <v>189</v>
      </c>
      <c r="H101" s="31"/>
      <c r="I101" s="16" t="s">
        <v>33</v>
      </c>
      <c r="J101" s="20" t="s">
        <v>171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172</v>
      </c>
      <c r="C102" s="15">
        <v>61</v>
      </c>
      <c r="D102" s="15">
        <v>56</v>
      </c>
      <c r="E102" s="15">
        <v>69</v>
      </c>
      <c r="F102" s="17">
        <v>3</v>
      </c>
      <c r="G102" s="16">
        <v>189</v>
      </c>
      <c r="H102" s="31"/>
      <c r="I102" s="16" t="s">
        <v>33</v>
      </c>
      <c r="J102" s="20" t="s">
        <v>173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174</v>
      </c>
      <c r="C103" s="15">
        <v>59</v>
      </c>
      <c r="D103" s="15">
        <v>45</v>
      </c>
      <c r="E103" s="15">
        <v>85</v>
      </c>
      <c r="F103" s="17">
        <v>0</v>
      </c>
      <c r="G103" s="16">
        <v>189</v>
      </c>
      <c r="H103" s="31"/>
      <c r="I103" s="16" t="s">
        <v>33</v>
      </c>
      <c r="J103" s="20" t="s">
        <v>175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176</v>
      </c>
      <c r="C104" s="15">
        <v>57</v>
      </c>
      <c r="D104" s="15">
        <v>68</v>
      </c>
      <c r="E104" s="15">
        <v>64</v>
      </c>
      <c r="F104" s="17">
        <v>0</v>
      </c>
      <c r="G104" s="16">
        <v>189</v>
      </c>
      <c r="H104" s="31" t="s">
        <v>50</v>
      </c>
      <c r="I104" s="16" t="s">
        <v>33</v>
      </c>
      <c r="J104" s="20" t="s">
        <v>177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178</v>
      </c>
      <c r="C105" s="15">
        <v>55</v>
      </c>
      <c r="D105" s="15">
        <v>68</v>
      </c>
      <c r="E105" s="15">
        <v>66</v>
      </c>
      <c r="F105" s="17">
        <v>0</v>
      </c>
      <c r="G105" s="16">
        <v>189</v>
      </c>
      <c r="H105" s="31"/>
      <c r="I105" s="16" t="s">
        <v>33</v>
      </c>
      <c r="J105" s="20" t="s">
        <v>179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2"/>
        <v>89</v>
      </c>
      <c r="B106" s="14" t="s">
        <v>180</v>
      </c>
      <c r="C106" s="15">
        <v>49</v>
      </c>
      <c r="D106" s="15">
        <v>68</v>
      </c>
      <c r="E106" s="15">
        <v>72</v>
      </c>
      <c r="F106" s="17">
        <v>0</v>
      </c>
      <c r="G106" s="16">
        <v>189</v>
      </c>
      <c r="H106" s="31"/>
      <c r="I106" s="16" t="s">
        <v>33</v>
      </c>
      <c r="J106" s="20" t="s">
        <v>181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2"/>
        <v>90</v>
      </c>
      <c r="B107" s="14" t="s">
        <v>182</v>
      </c>
      <c r="C107" s="15">
        <v>60</v>
      </c>
      <c r="D107" s="15">
        <v>62</v>
      </c>
      <c r="E107" s="15">
        <v>62</v>
      </c>
      <c r="F107" s="17">
        <v>4</v>
      </c>
      <c r="G107" s="16">
        <v>188</v>
      </c>
      <c r="H107" s="31"/>
      <c r="I107" s="16" t="s">
        <v>33</v>
      </c>
      <c r="J107" s="20" t="s">
        <v>183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184</v>
      </c>
      <c r="C108" s="15">
        <v>47</v>
      </c>
      <c r="D108" s="15">
        <v>68</v>
      </c>
      <c r="E108" s="15">
        <v>73</v>
      </c>
      <c r="F108" s="17">
        <v>0</v>
      </c>
      <c r="G108" s="16">
        <v>188</v>
      </c>
      <c r="H108" s="31" t="s">
        <v>50</v>
      </c>
      <c r="I108" s="16" t="s">
        <v>33</v>
      </c>
      <c r="J108" s="20" t="s">
        <v>185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186</v>
      </c>
      <c r="C109" s="15">
        <v>71</v>
      </c>
      <c r="D109" s="15">
        <v>50</v>
      </c>
      <c r="E109" s="15">
        <v>65</v>
      </c>
      <c r="F109" s="17">
        <v>0</v>
      </c>
      <c r="G109" s="16">
        <v>186</v>
      </c>
      <c r="H109" s="31"/>
      <c r="I109" s="16" t="s">
        <v>33</v>
      </c>
      <c r="J109" s="20" t="s">
        <v>187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 t="shared" si="2"/>
        <v>93</v>
      </c>
      <c r="B110" s="14" t="s">
        <v>188</v>
      </c>
      <c r="C110" s="15">
        <v>52</v>
      </c>
      <c r="D110" s="15">
        <v>62</v>
      </c>
      <c r="E110" s="15">
        <v>72</v>
      </c>
      <c r="F110" s="17">
        <v>0</v>
      </c>
      <c r="G110" s="16">
        <v>186</v>
      </c>
      <c r="H110" s="31"/>
      <c r="I110" s="16" t="s">
        <v>33</v>
      </c>
      <c r="J110" s="20" t="s">
        <v>189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aca="true" ca="1" t="shared" si="3" ref="A111:A142">IF(OFFSET(A111,-1,0)&gt;=0,OFFSET(A111,-1,0)+1,1)</f>
        <v>94</v>
      </c>
      <c r="B111" s="14" t="s">
        <v>190</v>
      </c>
      <c r="C111" s="15">
        <v>51</v>
      </c>
      <c r="D111" s="15">
        <v>68</v>
      </c>
      <c r="E111" s="15">
        <v>65</v>
      </c>
      <c r="F111" s="17">
        <v>0</v>
      </c>
      <c r="G111" s="16">
        <v>184</v>
      </c>
      <c r="H111" s="31"/>
      <c r="I111" s="16" t="s">
        <v>33</v>
      </c>
      <c r="J111" s="20" t="s">
        <v>191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3"/>
        <v>95</v>
      </c>
      <c r="B112" s="14" t="s">
        <v>192</v>
      </c>
      <c r="C112" s="15">
        <v>67</v>
      </c>
      <c r="D112" s="15">
        <v>45</v>
      </c>
      <c r="E112" s="15">
        <v>71</v>
      </c>
      <c r="F112" s="17">
        <v>0</v>
      </c>
      <c r="G112" s="16">
        <v>183</v>
      </c>
      <c r="H112" s="31"/>
      <c r="I112" s="16" t="s">
        <v>33</v>
      </c>
      <c r="J112" s="20" t="s">
        <v>193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3"/>
        <v>96</v>
      </c>
      <c r="B113" s="14" t="s">
        <v>194</v>
      </c>
      <c r="C113" s="15">
        <v>57</v>
      </c>
      <c r="D113" s="15">
        <v>62</v>
      </c>
      <c r="E113" s="15">
        <v>64</v>
      </c>
      <c r="F113" s="17">
        <v>0</v>
      </c>
      <c r="G113" s="16">
        <v>183</v>
      </c>
      <c r="H113" s="31"/>
      <c r="I113" s="16" t="s">
        <v>33</v>
      </c>
      <c r="J113" s="20" t="s">
        <v>195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3"/>
        <v>97</v>
      </c>
      <c r="B114" s="14" t="s">
        <v>196</v>
      </c>
      <c r="C114" s="15">
        <v>55</v>
      </c>
      <c r="D114" s="15">
        <v>50</v>
      </c>
      <c r="E114" s="15">
        <v>72</v>
      </c>
      <c r="F114" s="17">
        <v>6</v>
      </c>
      <c r="G114" s="16">
        <v>183</v>
      </c>
      <c r="H114" s="31"/>
      <c r="I114" s="16" t="s">
        <v>33</v>
      </c>
      <c r="J114" s="20" t="s">
        <v>197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198</v>
      </c>
      <c r="C115" s="15">
        <v>66</v>
      </c>
      <c r="D115" s="15">
        <v>45</v>
      </c>
      <c r="E115" s="15">
        <v>70</v>
      </c>
      <c r="F115" s="17">
        <v>0</v>
      </c>
      <c r="G115" s="16">
        <v>181</v>
      </c>
      <c r="H115" s="31"/>
      <c r="I115" s="16" t="s">
        <v>33</v>
      </c>
      <c r="J115" s="20" t="s">
        <v>199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3"/>
        <v>99</v>
      </c>
      <c r="B116" s="14" t="s">
        <v>200</v>
      </c>
      <c r="C116" s="15">
        <v>57</v>
      </c>
      <c r="D116" s="15">
        <v>62</v>
      </c>
      <c r="E116" s="15">
        <v>62</v>
      </c>
      <c r="F116" s="17">
        <v>0</v>
      </c>
      <c r="G116" s="16">
        <v>181</v>
      </c>
      <c r="H116" s="31"/>
      <c r="I116" s="16" t="s">
        <v>33</v>
      </c>
      <c r="J116" s="20" t="s">
        <v>201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43" customFormat="1" ht="20.25" customHeight="1">
      <c r="A117" s="36">
        <f ca="1" t="shared" si="3"/>
        <v>100</v>
      </c>
      <c r="B117" s="37" t="s">
        <v>202</v>
      </c>
      <c r="C117" s="38">
        <v>55</v>
      </c>
      <c r="D117" s="38">
        <v>50</v>
      </c>
      <c r="E117" s="38">
        <v>76</v>
      </c>
      <c r="F117" s="39">
        <v>0</v>
      </c>
      <c r="G117" s="40">
        <v>181</v>
      </c>
      <c r="H117" s="41"/>
      <c r="I117" s="40" t="s">
        <v>265</v>
      </c>
      <c r="J117" s="46" t="s">
        <v>285</v>
      </c>
      <c r="K117" s="46"/>
      <c r="L117" s="46"/>
      <c r="M117" s="46"/>
      <c r="N117" s="42"/>
      <c r="O117" s="42"/>
      <c r="P117" s="42"/>
      <c r="Q117" s="42"/>
      <c r="R117" s="42"/>
      <c r="S117" s="42"/>
    </row>
    <row r="118" spans="1:19" s="19" customFormat="1" ht="20.25" customHeight="1">
      <c r="A118" s="33">
        <f ca="1" t="shared" si="3"/>
        <v>101</v>
      </c>
      <c r="B118" s="14" t="s">
        <v>203</v>
      </c>
      <c r="C118" s="15">
        <v>52</v>
      </c>
      <c r="D118" s="15">
        <v>56</v>
      </c>
      <c r="E118" s="15">
        <v>71</v>
      </c>
      <c r="F118" s="17">
        <v>0</v>
      </c>
      <c r="G118" s="16">
        <v>179</v>
      </c>
      <c r="H118" s="31"/>
      <c r="I118" s="16" t="s">
        <v>33</v>
      </c>
      <c r="J118" s="20" t="s">
        <v>204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205</v>
      </c>
      <c r="C119" s="15">
        <v>49</v>
      </c>
      <c r="D119" s="15">
        <v>68</v>
      </c>
      <c r="E119" s="15">
        <v>62</v>
      </c>
      <c r="F119" s="17">
        <v>0</v>
      </c>
      <c r="G119" s="16">
        <v>179</v>
      </c>
      <c r="H119" s="31"/>
      <c r="I119" s="16" t="s">
        <v>33</v>
      </c>
      <c r="J119" s="20" t="s">
        <v>206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35" t="s">
        <v>207</v>
      </c>
      <c r="C120" s="15">
        <v>61</v>
      </c>
      <c r="D120" s="15">
        <v>45</v>
      </c>
      <c r="E120" s="15">
        <v>72</v>
      </c>
      <c r="F120" s="17">
        <v>0</v>
      </c>
      <c r="G120" s="16">
        <v>178</v>
      </c>
      <c r="H120" s="31"/>
      <c r="I120" s="16" t="s">
        <v>33</v>
      </c>
      <c r="J120" s="20" t="s">
        <v>208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3"/>
        <v>104</v>
      </c>
      <c r="B121" s="14" t="s">
        <v>209</v>
      </c>
      <c r="C121" s="15">
        <v>54</v>
      </c>
      <c r="D121" s="15">
        <v>45</v>
      </c>
      <c r="E121" s="15">
        <v>78</v>
      </c>
      <c r="F121" s="17">
        <v>0</v>
      </c>
      <c r="G121" s="16">
        <v>177</v>
      </c>
      <c r="H121" s="31"/>
      <c r="I121" s="16" t="s">
        <v>33</v>
      </c>
      <c r="J121" s="20" t="s">
        <v>210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>IF(OFFSET(A122,-1,0)&gt;=0,OFFSET(A122,-1,0)+1,1)</f>
        <v>105</v>
      </c>
      <c r="B122" s="14" t="s">
        <v>22</v>
      </c>
      <c r="C122" s="15">
        <v>70</v>
      </c>
      <c r="D122" s="15">
        <v>39</v>
      </c>
      <c r="E122" s="15">
        <v>66</v>
      </c>
      <c r="F122" s="17">
        <v>0</v>
      </c>
      <c r="G122" s="16">
        <v>175</v>
      </c>
      <c r="H122" s="31" t="s">
        <v>18</v>
      </c>
      <c r="I122" s="16" t="s">
        <v>33</v>
      </c>
      <c r="J122" s="20" t="s">
        <v>23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3"/>
        <v>106</v>
      </c>
      <c r="B123" s="14" t="s">
        <v>211</v>
      </c>
      <c r="C123" s="15">
        <v>54</v>
      </c>
      <c r="D123" s="15">
        <v>45</v>
      </c>
      <c r="E123" s="15">
        <v>76</v>
      </c>
      <c r="F123" s="17">
        <v>0</v>
      </c>
      <c r="G123" s="16">
        <v>175</v>
      </c>
      <c r="H123" s="31"/>
      <c r="I123" s="16" t="s">
        <v>33</v>
      </c>
      <c r="J123" s="20" t="s">
        <v>212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3"/>
        <v>107</v>
      </c>
      <c r="B124" s="14" t="s">
        <v>213</v>
      </c>
      <c r="C124" s="15">
        <v>49</v>
      </c>
      <c r="D124" s="15">
        <v>50</v>
      </c>
      <c r="E124" s="15">
        <v>73</v>
      </c>
      <c r="F124" s="17">
        <v>3</v>
      </c>
      <c r="G124" s="16">
        <v>175</v>
      </c>
      <c r="H124" s="31"/>
      <c r="I124" s="16" t="s">
        <v>33</v>
      </c>
      <c r="J124" s="20" t="s">
        <v>214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3"/>
        <v>108</v>
      </c>
      <c r="B125" s="14" t="s">
        <v>215</v>
      </c>
      <c r="C125" s="15">
        <v>55</v>
      </c>
      <c r="D125" s="15">
        <v>50</v>
      </c>
      <c r="E125" s="15">
        <v>69</v>
      </c>
      <c r="F125" s="17">
        <v>0</v>
      </c>
      <c r="G125" s="16">
        <v>174</v>
      </c>
      <c r="H125" s="31"/>
      <c r="I125" s="16" t="s">
        <v>33</v>
      </c>
      <c r="J125" s="20" t="s">
        <v>216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3"/>
        <v>109</v>
      </c>
      <c r="B126" s="14" t="s">
        <v>217</v>
      </c>
      <c r="C126" s="15">
        <v>47</v>
      </c>
      <c r="D126" s="15">
        <v>56</v>
      </c>
      <c r="E126" s="15">
        <v>71</v>
      </c>
      <c r="F126" s="17">
        <v>0</v>
      </c>
      <c r="G126" s="16">
        <v>174</v>
      </c>
      <c r="H126" s="31"/>
      <c r="I126" s="16" t="s">
        <v>33</v>
      </c>
      <c r="J126" s="20" t="s">
        <v>218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3"/>
        <v>110</v>
      </c>
      <c r="B127" s="14" t="s">
        <v>219</v>
      </c>
      <c r="C127" s="15">
        <v>57</v>
      </c>
      <c r="D127" s="15">
        <v>50</v>
      </c>
      <c r="E127" s="15">
        <v>65</v>
      </c>
      <c r="F127" s="17">
        <v>0</v>
      </c>
      <c r="G127" s="16">
        <v>172</v>
      </c>
      <c r="H127" s="31"/>
      <c r="I127" s="16" t="s">
        <v>33</v>
      </c>
      <c r="J127" s="20" t="s">
        <v>220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 t="shared" si="3"/>
        <v>111</v>
      </c>
      <c r="B128" s="14" t="s">
        <v>221</v>
      </c>
      <c r="C128" s="15">
        <v>63</v>
      </c>
      <c r="D128" s="15">
        <v>39</v>
      </c>
      <c r="E128" s="15">
        <v>66</v>
      </c>
      <c r="F128" s="17">
        <v>3</v>
      </c>
      <c r="G128" s="16">
        <v>171</v>
      </c>
      <c r="H128" s="31"/>
      <c r="I128" s="16" t="s">
        <v>33</v>
      </c>
      <c r="J128" s="20" t="s">
        <v>222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3"/>
        <v>112</v>
      </c>
      <c r="B129" s="14" t="s">
        <v>223</v>
      </c>
      <c r="C129" s="15">
        <v>60</v>
      </c>
      <c r="D129" s="15">
        <v>50</v>
      </c>
      <c r="E129" s="15">
        <v>56</v>
      </c>
      <c r="F129" s="17">
        <v>3</v>
      </c>
      <c r="G129" s="16">
        <v>169</v>
      </c>
      <c r="H129" s="31"/>
      <c r="I129" s="16" t="s">
        <v>33</v>
      </c>
      <c r="J129" s="20" t="s">
        <v>224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3"/>
        <v>113</v>
      </c>
      <c r="B130" s="14" t="s">
        <v>225</v>
      </c>
      <c r="C130" s="15">
        <v>64</v>
      </c>
      <c r="D130" s="15">
        <v>39</v>
      </c>
      <c r="E130" s="15">
        <v>65</v>
      </c>
      <c r="F130" s="17">
        <v>0</v>
      </c>
      <c r="G130" s="16">
        <v>168</v>
      </c>
      <c r="H130" s="31"/>
      <c r="I130" s="16" t="s">
        <v>33</v>
      </c>
      <c r="J130" s="20" t="s">
        <v>226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3"/>
        <v>114</v>
      </c>
      <c r="B131" s="14" t="s">
        <v>227</v>
      </c>
      <c r="C131" s="15">
        <v>56</v>
      </c>
      <c r="D131" s="15">
        <v>45</v>
      </c>
      <c r="E131" s="15">
        <v>64</v>
      </c>
      <c r="F131" s="17">
        <v>3</v>
      </c>
      <c r="G131" s="16">
        <v>168</v>
      </c>
      <c r="H131" s="31"/>
      <c r="I131" s="16" t="s">
        <v>33</v>
      </c>
      <c r="J131" s="20" t="s">
        <v>228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>
      <c r="A132" s="33">
        <f ca="1" t="shared" si="3"/>
        <v>115</v>
      </c>
      <c r="B132" s="14" t="s">
        <v>229</v>
      </c>
      <c r="C132" s="15">
        <v>61</v>
      </c>
      <c r="D132" s="15">
        <v>39</v>
      </c>
      <c r="E132" s="15">
        <v>66</v>
      </c>
      <c r="F132" s="17">
        <v>0</v>
      </c>
      <c r="G132" s="16">
        <v>166</v>
      </c>
      <c r="H132" s="31" t="s">
        <v>50</v>
      </c>
      <c r="I132" s="16" t="s">
        <v>33</v>
      </c>
      <c r="J132" s="20" t="s">
        <v>230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 t="shared" si="3"/>
        <v>116</v>
      </c>
      <c r="B133" s="14" t="s">
        <v>231</v>
      </c>
      <c r="C133" s="15">
        <v>63</v>
      </c>
      <c r="D133" s="15">
        <v>45</v>
      </c>
      <c r="E133" s="15">
        <v>56</v>
      </c>
      <c r="F133" s="17">
        <v>0</v>
      </c>
      <c r="G133" s="16">
        <v>164</v>
      </c>
      <c r="H133" s="31"/>
      <c r="I133" s="16" t="s">
        <v>33</v>
      </c>
      <c r="J133" s="20" t="s">
        <v>232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3"/>
        <v>117</v>
      </c>
      <c r="B134" s="14" t="s">
        <v>233</v>
      </c>
      <c r="C134" s="15">
        <v>59</v>
      </c>
      <c r="D134" s="15">
        <v>45</v>
      </c>
      <c r="E134" s="15">
        <v>60</v>
      </c>
      <c r="F134" s="17">
        <v>0</v>
      </c>
      <c r="G134" s="16">
        <v>164</v>
      </c>
      <c r="H134" s="31"/>
      <c r="I134" s="16" t="s">
        <v>33</v>
      </c>
      <c r="J134" s="20" t="s">
        <v>234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3"/>
        <v>118</v>
      </c>
      <c r="B135" s="14" t="s">
        <v>235</v>
      </c>
      <c r="C135" s="15">
        <v>51</v>
      </c>
      <c r="D135" s="15">
        <v>56</v>
      </c>
      <c r="E135" s="15">
        <v>57</v>
      </c>
      <c r="F135" s="17">
        <v>0</v>
      </c>
      <c r="G135" s="16">
        <v>164</v>
      </c>
      <c r="H135" s="31"/>
      <c r="I135" s="16" t="s">
        <v>33</v>
      </c>
      <c r="J135" s="20" t="s">
        <v>236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 t="shared" si="3"/>
        <v>119</v>
      </c>
      <c r="B136" s="14" t="s">
        <v>237</v>
      </c>
      <c r="C136" s="15">
        <v>48</v>
      </c>
      <c r="D136" s="15">
        <v>56</v>
      </c>
      <c r="E136" s="15">
        <v>60</v>
      </c>
      <c r="F136" s="17">
        <v>0</v>
      </c>
      <c r="G136" s="16">
        <v>164</v>
      </c>
      <c r="H136" s="31"/>
      <c r="I136" s="16" t="s">
        <v>33</v>
      </c>
      <c r="J136" s="20" t="s">
        <v>238</v>
      </c>
      <c r="K136" s="16"/>
      <c r="L136" s="32"/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ca="1" t="shared" si="3"/>
        <v>120</v>
      </c>
      <c r="B137" s="34" t="s">
        <v>239</v>
      </c>
      <c r="C137" s="15">
        <v>46</v>
      </c>
      <c r="D137" s="15">
        <v>62</v>
      </c>
      <c r="E137" s="15">
        <v>56</v>
      </c>
      <c r="F137" s="17">
        <v>0</v>
      </c>
      <c r="G137" s="16">
        <v>164</v>
      </c>
      <c r="H137" s="31" t="s">
        <v>50</v>
      </c>
      <c r="I137" s="16" t="s">
        <v>33</v>
      </c>
      <c r="J137" s="20" t="s">
        <v>240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19" customFormat="1" ht="20.25" customHeight="1">
      <c r="A138" s="33">
        <f ca="1" t="shared" si="3"/>
        <v>121</v>
      </c>
      <c r="B138" s="14" t="s">
        <v>241</v>
      </c>
      <c r="C138" s="15">
        <v>53</v>
      </c>
      <c r="D138" s="15">
        <v>45</v>
      </c>
      <c r="E138" s="15">
        <v>61</v>
      </c>
      <c r="F138" s="17">
        <v>3</v>
      </c>
      <c r="G138" s="16">
        <v>162</v>
      </c>
      <c r="H138" s="31"/>
      <c r="I138" s="16" t="s">
        <v>33</v>
      </c>
      <c r="J138" s="20" t="s">
        <v>242</v>
      </c>
      <c r="K138" s="16"/>
      <c r="L138" s="32"/>
      <c r="M138" s="16"/>
      <c r="N138" s="18"/>
      <c r="O138" s="18"/>
      <c r="P138" s="18"/>
      <c r="Q138" s="18"/>
      <c r="R138" s="18"/>
      <c r="S138" s="18"/>
    </row>
    <row r="139" spans="1:19" s="19" customFormat="1" ht="20.25" customHeight="1">
      <c r="A139" s="33">
        <f ca="1" t="shared" si="3"/>
        <v>122</v>
      </c>
      <c r="B139" s="14" t="s">
        <v>243</v>
      </c>
      <c r="C139" s="15">
        <v>52</v>
      </c>
      <c r="D139" s="15">
        <v>39</v>
      </c>
      <c r="E139" s="15">
        <v>71</v>
      </c>
      <c r="F139" s="17">
        <v>0</v>
      </c>
      <c r="G139" s="16">
        <v>162</v>
      </c>
      <c r="H139" s="31"/>
      <c r="I139" s="16" t="s">
        <v>33</v>
      </c>
      <c r="J139" s="20" t="s">
        <v>244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>IF(OFFSET(A140,-1,0)&gt;=0,OFFSET(A140,-1,0)+1,1)</f>
        <v>123</v>
      </c>
      <c r="B140" s="14" t="s">
        <v>24</v>
      </c>
      <c r="C140" s="15">
        <v>49</v>
      </c>
      <c r="D140" s="15">
        <v>45</v>
      </c>
      <c r="E140" s="15">
        <v>65</v>
      </c>
      <c r="F140" s="17">
        <v>3</v>
      </c>
      <c r="G140" s="16">
        <v>162</v>
      </c>
      <c r="H140" s="31" t="s">
        <v>18</v>
      </c>
      <c r="I140" s="16" t="s">
        <v>33</v>
      </c>
      <c r="J140" s="20" t="s">
        <v>25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19" customFormat="1" ht="20.25" customHeight="1">
      <c r="A141" s="33">
        <f ca="1" t="shared" si="3"/>
        <v>124</v>
      </c>
      <c r="B141" s="14" t="s">
        <v>245</v>
      </c>
      <c r="C141" s="15">
        <v>47</v>
      </c>
      <c r="D141" s="15">
        <v>45</v>
      </c>
      <c r="E141" s="15">
        <v>66</v>
      </c>
      <c r="F141" s="17">
        <v>0</v>
      </c>
      <c r="G141" s="16">
        <v>158</v>
      </c>
      <c r="H141" s="31"/>
      <c r="I141" s="16" t="s">
        <v>33</v>
      </c>
      <c r="J141" s="20" t="s">
        <v>246</v>
      </c>
      <c r="K141" s="16"/>
      <c r="L141" s="32"/>
      <c r="M141" s="16"/>
      <c r="N141" s="18"/>
      <c r="O141" s="18"/>
      <c r="P141" s="18"/>
      <c r="Q141" s="18"/>
      <c r="R141" s="18"/>
      <c r="S141" s="18"/>
    </row>
    <row r="142" spans="1:19" s="19" customFormat="1" ht="20.25" customHeight="1">
      <c r="A142" s="33">
        <f ca="1" t="shared" si="3"/>
        <v>125</v>
      </c>
      <c r="B142" s="14" t="s">
        <v>247</v>
      </c>
      <c r="C142" s="15">
        <v>47</v>
      </c>
      <c r="D142" s="15">
        <v>39</v>
      </c>
      <c r="E142" s="15">
        <v>72</v>
      </c>
      <c r="F142" s="17">
        <v>0</v>
      </c>
      <c r="G142" s="16">
        <v>158</v>
      </c>
      <c r="H142" s="31"/>
      <c r="I142" s="16" t="s">
        <v>33</v>
      </c>
      <c r="J142" s="20" t="s">
        <v>248</v>
      </c>
      <c r="K142" s="16"/>
      <c r="L142" s="32"/>
      <c r="M142" s="16"/>
      <c r="N142" s="18"/>
      <c r="O142" s="18"/>
      <c r="P142" s="18"/>
      <c r="Q142" s="18"/>
      <c r="R142" s="18"/>
      <c r="S142" s="18"/>
    </row>
    <row r="143" spans="1:19" s="19" customFormat="1" ht="20.25" customHeight="1">
      <c r="A143" s="33">
        <f aca="true" ca="1" t="shared" si="4" ref="A143:A150">IF(OFFSET(A143,-1,0)&gt;=0,OFFSET(A143,-1,0)+1,1)</f>
        <v>126</v>
      </c>
      <c r="B143" s="14" t="s">
        <v>250</v>
      </c>
      <c r="C143" s="15">
        <v>49</v>
      </c>
      <c r="D143" s="15">
        <v>50</v>
      </c>
      <c r="E143" s="15">
        <v>54</v>
      </c>
      <c r="F143" s="17">
        <v>1</v>
      </c>
      <c r="G143" s="16">
        <v>154</v>
      </c>
      <c r="H143" s="31"/>
      <c r="I143" s="16" t="s">
        <v>33</v>
      </c>
      <c r="J143" s="20" t="s">
        <v>251</v>
      </c>
      <c r="K143" s="16"/>
      <c r="L143" s="32"/>
      <c r="M143" s="16"/>
      <c r="N143" s="18"/>
      <c r="O143" s="18"/>
      <c r="P143" s="18"/>
      <c r="Q143" s="18"/>
      <c r="R143" s="18"/>
      <c r="S143" s="18"/>
    </row>
    <row r="144" spans="1:19" s="19" customFormat="1" ht="20.25" customHeight="1">
      <c r="A144" s="33">
        <f ca="1" t="shared" si="4"/>
        <v>127</v>
      </c>
      <c r="B144" s="14" t="s">
        <v>252</v>
      </c>
      <c r="C144" s="15">
        <v>49</v>
      </c>
      <c r="D144" s="15">
        <v>45</v>
      </c>
      <c r="E144" s="15">
        <v>60</v>
      </c>
      <c r="F144" s="17">
        <v>0</v>
      </c>
      <c r="G144" s="16">
        <v>154</v>
      </c>
      <c r="H144" s="31"/>
      <c r="I144" s="16" t="s">
        <v>33</v>
      </c>
      <c r="J144" s="20" t="s">
        <v>253</v>
      </c>
      <c r="K144" s="16"/>
      <c r="L144" s="32"/>
      <c r="M144" s="16"/>
      <c r="N144" s="18"/>
      <c r="O144" s="18"/>
      <c r="P144" s="18"/>
      <c r="Q144" s="18"/>
      <c r="R144" s="18"/>
      <c r="S144" s="18"/>
    </row>
    <row r="145" spans="1:19" s="19" customFormat="1" ht="20.25" customHeight="1">
      <c r="A145" s="33">
        <f ca="1" t="shared" si="4"/>
        <v>128</v>
      </c>
      <c r="B145" s="14" t="s">
        <v>254</v>
      </c>
      <c r="C145" s="15">
        <v>45</v>
      </c>
      <c r="D145" s="15">
        <v>45</v>
      </c>
      <c r="E145" s="15">
        <v>64</v>
      </c>
      <c r="F145" s="17">
        <v>0</v>
      </c>
      <c r="G145" s="16">
        <v>154</v>
      </c>
      <c r="H145" s="31"/>
      <c r="I145" s="16" t="s">
        <v>33</v>
      </c>
      <c r="J145" s="20" t="s">
        <v>255</v>
      </c>
      <c r="K145" s="16"/>
      <c r="L145" s="32"/>
      <c r="M145" s="16"/>
      <c r="N145" s="18"/>
      <c r="O145" s="18"/>
      <c r="P145" s="18"/>
      <c r="Q145" s="18"/>
      <c r="R145" s="18"/>
      <c r="S145" s="18"/>
    </row>
    <row r="146" spans="1:19" s="19" customFormat="1" ht="20.25" customHeight="1">
      <c r="A146" s="33">
        <f ca="1" t="shared" si="4"/>
        <v>129</v>
      </c>
      <c r="B146" s="14" t="s">
        <v>256</v>
      </c>
      <c r="C146" s="15">
        <v>45</v>
      </c>
      <c r="D146" s="15">
        <v>39</v>
      </c>
      <c r="E146" s="15">
        <v>66</v>
      </c>
      <c r="F146" s="17">
        <v>3</v>
      </c>
      <c r="G146" s="16">
        <v>153</v>
      </c>
      <c r="H146" s="31" t="s">
        <v>50</v>
      </c>
      <c r="I146" s="16" t="s">
        <v>33</v>
      </c>
      <c r="J146" s="20" t="s">
        <v>257</v>
      </c>
      <c r="K146" s="16"/>
      <c r="L146" s="32"/>
      <c r="M146" s="16"/>
      <c r="N146" s="18"/>
      <c r="O146" s="18"/>
      <c r="P146" s="18"/>
      <c r="Q146" s="18"/>
      <c r="R146" s="18"/>
      <c r="S146" s="18"/>
    </row>
    <row r="147" spans="1:19" s="19" customFormat="1" ht="20.25" customHeight="1">
      <c r="A147" s="33">
        <f ca="1" t="shared" si="4"/>
        <v>130</v>
      </c>
      <c r="B147" s="14" t="s">
        <v>258</v>
      </c>
      <c r="C147" s="15">
        <v>51</v>
      </c>
      <c r="D147" s="15">
        <v>39</v>
      </c>
      <c r="E147" s="15">
        <v>59</v>
      </c>
      <c r="F147" s="17">
        <v>0</v>
      </c>
      <c r="G147" s="16">
        <v>149</v>
      </c>
      <c r="H147" s="31"/>
      <c r="I147" s="16" t="s">
        <v>33</v>
      </c>
      <c r="J147" s="20" t="s">
        <v>259</v>
      </c>
      <c r="K147" s="16"/>
      <c r="L147" s="32"/>
      <c r="M147" s="16"/>
      <c r="N147" s="18"/>
      <c r="O147" s="18"/>
      <c r="P147" s="18"/>
      <c r="Q147" s="18"/>
      <c r="R147" s="18"/>
      <c r="S147" s="18"/>
    </row>
    <row r="148" spans="1:19" s="19" customFormat="1" ht="20.25" customHeight="1">
      <c r="A148" s="33">
        <f ca="1" t="shared" si="4"/>
        <v>131</v>
      </c>
      <c r="B148" s="14" t="s">
        <v>260</v>
      </c>
      <c r="C148" s="15">
        <v>45</v>
      </c>
      <c r="D148" s="15">
        <v>50</v>
      </c>
      <c r="E148" s="15">
        <v>51</v>
      </c>
      <c r="F148" s="17">
        <v>0</v>
      </c>
      <c r="G148" s="16">
        <v>146</v>
      </c>
      <c r="H148" s="31"/>
      <c r="I148" s="16" t="s">
        <v>33</v>
      </c>
      <c r="J148" s="20" t="s">
        <v>261</v>
      </c>
      <c r="K148" s="16"/>
      <c r="L148" s="32"/>
      <c r="M148" s="16"/>
      <c r="N148" s="18"/>
      <c r="O148" s="18"/>
      <c r="P148" s="18"/>
      <c r="Q148" s="18"/>
      <c r="R148" s="18"/>
      <c r="S148" s="18"/>
    </row>
    <row r="149" spans="1:19" s="19" customFormat="1" ht="20.25" customHeight="1">
      <c r="A149" s="33">
        <f ca="1" t="shared" si="4"/>
        <v>132</v>
      </c>
      <c r="B149" s="14" t="s">
        <v>262</v>
      </c>
      <c r="C149" s="15">
        <v>45</v>
      </c>
      <c r="D149" s="15">
        <v>50</v>
      </c>
      <c r="E149" s="15">
        <v>44</v>
      </c>
      <c r="F149" s="17">
        <v>0</v>
      </c>
      <c r="G149" s="16">
        <v>139</v>
      </c>
      <c r="H149" s="31"/>
      <c r="I149" s="16" t="s">
        <v>33</v>
      </c>
      <c r="J149" s="20" t="s">
        <v>263</v>
      </c>
      <c r="K149" s="16"/>
      <c r="L149" s="32"/>
      <c r="M149" s="16"/>
      <c r="N149" s="18"/>
      <c r="O149" s="18"/>
      <c r="P149" s="18"/>
      <c r="Q149" s="18"/>
      <c r="R149" s="18"/>
      <c r="S149" s="18"/>
    </row>
    <row r="150" spans="1:19" s="19" customFormat="1" ht="20.25" customHeight="1">
      <c r="A150" s="33">
        <f ca="1" t="shared" si="4"/>
        <v>133</v>
      </c>
      <c r="B150" s="14" t="s">
        <v>264</v>
      </c>
      <c r="C150" s="15">
        <v>47</v>
      </c>
      <c r="D150" s="15">
        <v>39</v>
      </c>
      <c r="E150" s="15">
        <v>70</v>
      </c>
      <c r="F150" s="17">
        <v>3</v>
      </c>
      <c r="G150" s="16">
        <v>159</v>
      </c>
      <c r="H150" s="31"/>
      <c r="I150" s="16" t="s">
        <v>265</v>
      </c>
      <c r="J150" s="20" t="s">
        <v>266</v>
      </c>
      <c r="K150" s="16"/>
      <c r="L150" s="32"/>
      <c r="M150" s="16"/>
      <c r="N150" s="18"/>
      <c r="O150" s="18"/>
      <c r="P150" s="18"/>
      <c r="Q150" s="18"/>
      <c r="R150" s="18"/>
      <c r="S150" s="18"/>
    </row>
    <row r="151" spans="1:19" s="19" customFormat="1" ht="20.25" customHeight="1" hidden="1">
      <c r="A151" s="33"/>
      <c r="B151" s="14"/>
      <c r="C151" s="15"/>
      <c r="D151" s="15"/>
      <c r="E151" s="15"/>
      <c r="F151" s="17"/>
      <c r="G151" s="16"/>
      <c r="H151" s="31"/>
      <c r="I151" s="16"/>
      <c r="J151" s="20"/>
      <c r="K151" s="16"/>
      <c r="L151" s="32"/>
      <c r="M151" s="16"/>
      <c r="N151" s="18"/>
      <c r="O151" s="18"/>
      <c r="P151" s="18"/>
      <c r="Q151" s="18"/>
      <c r="R151" s="18"/>
      <c r="S151" s="18"/>
    </row>
    <row r="152" spans="1:19" s="43" customFormat="1" ht="20.25" customHeight="1">
      <c r="A152" s="36">
        <v>137</v>
      </c>
      <c r="B152" s="44" t="s">
        <v>249</v>
      </c>
      <c r="C152" s="38">
        <v>54</v>
      </c>
      <c r="D152" s="38">
        <v>45</v>
      </c>
      <c r="E152" s="38">
        <v>57</v>
      </c>
      <c r="F152" s="39">
        <v>0</v>
      </c>
      <c r="G152" s="40">
        <v>156</v>
      </c>
      <c r="H152" s="41"/>
      <c r="I152" s="40" t="s">
        <v>265</v>
      </c>
      <c r="J152" s="46" t="s">
        <v>274</v>
      </c>
      <c r="K152" s="46"/>
      <c r="L152" s="46"/>
      <c r="M152" s="46"/>
      <c r="N152" s="42"/>
      <c r="O152" s="42"/>
      <c r="P152" s="42"/>
      <c r="Q152" s="42"/>
      <c r="R152" s="42"/>
      <c r="S152" s="42"/>
    </row>
    <row r="153" spans="1:8" ht="17.25" customHeight="1">
      <c r="A153" s="3"/>
      <c r="B153" s="3"/>
      <c r="C153" s="3"/>
      <c r="D153" s="3"/>
      <c r="E153" s="3"/>
      <c r="F153" s="1"/>
      <c r="H153" s="1"/>
    </row>
    <row r="154" spans="1:8" ht="17.25" customHeight="1">
      <c r="A154" s="3"/>
      <c r="B154" s="3"/>
      <c r="C154" s="3"/>
      <c r="D154" s="3"/>
      <c r="E154" s="3"/>
      <c r="F154" s="1"/>
      <c r="H154" s="1"/>
    </row>
    <row r="155" spans="1:8" ht="17.25" customHeight="1">
      <c r="A155" s="3"/>
      <c r="B155" s="3"/>
      <c r="C155" s="3"/>
      <c r="D155" s="3"/>
      <c r="E155" s="3"/>
      <c r="F155" s="1"/>
      <c r="H155" s="1"/>
    </row>
    <row r="156" spans="1:8" ht="15.75">
      <c r="A156" s="3"/>
      <c r="B156" s="3"/>
      <c r="C156" s="3"/>
      <c r="D156" s="4"/>
      <c r="E156" s="4"/>
      <c r="F156" s="1"/>
      <c r="H156" s="1"/>
    </row>
    <row r="157" spans="2:8" ht="15.75">
      <c r="B157" s="3"/>
      <c r="C157" s="5"/>
      <c r="D157" s="5"/>
      <c r="E157" s="5"/>
      <c r="F157" s="1"/>
      <c r="H157" s="1"/>
    </row>
    <row r="158" spans="2:8" ht="15">
      <c r="B158" s="6"/>
      <c r="C158" s="6"/>
      <c r="D158" s="6"/>
      <c r="E158" s="6"/>
      <c r="F158" s="1"/>
      <c r="H158" s="1"/>
    </row>
    <row r="159" spans="2:8" ht="15" customHeight="1">
      <c r="B159" s="57"/>
      <c r="C159" s="57"/>
      <c r="D159" s="7"/>
      <c r="E159" s="7"/>
      <c r="F159" s="1"/>
      <c r="H159" s="1"/>
    </row>
    <row r="160" spans="2:8" ht="15.75">
      <c r="B160" s="57"/>
      <c r="C160" s="57"/>
      <c r="D160" s="7"/>
      <c r="E160" s="7"/>
      <c r="F160" s="9"/>
      <c r="H160" s="9"/>
    </row>
    <row r="161" spans="5:8" ht="15">
      <c r="E161" s="8"/>
      <c r="F161" s="1"/>
      <c r="H161" s="1"/>
    </row>
    <row r="162" spans="5:8" ht="15">
      <c r="E162" s="8"/>
      <c r="F162" s="1"/>
      <c r="H162" s="1"/>
    </row>
    <row r="163" spans="5:8" ht="15">
      <c r="E163" s="8"/>
      <c r="F163" s="1"/>
      <c r="H163" s="1"/>
    </row>
    <row r="164" spans="5:8" ht="15">
      <c r="E164" s="8"/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  <row r="193" spans="6:8" ht="15">
      <c r="F193" s="1"/>
      <c r="H193" s="1"/>
    </row>
    <row r="194" spans="6:8" ht="15">
      <c r="F194" s="1"/>
      <c r="H194" s="1"/>
    </row>
    <row r="195" spans="6:8" ht="15">
      <c r="F195" s="1"/>
      <c r="H195" s="1"/>
    </row>
    <row r="196" spans="6:8" ht="15">
      <c r="F196" s="1"/>
      <c r="H196" s="1"/>
    </row>
    <row r="197" spans="6:8" ht="15">
      <c r="F197" s="1"/>
      <c r="H197" s="1"/>
    </row>
    <row r="198" spans="6:8" ht="15">
      <c r="F198" s="1"/>
      <c r="H198" s="1"/>
    </row>
    <row r="199" spans="6:8" ht="15">
      <c r="F199" s="1"/>
      <c r="H199" s="1"/>
    </row>
    <row r="200" spans="6:8" ht="15">
      <c r="F200" s="1"/>
      <c r="H200" s="1"/>
    </row>
    <row r="201" spans="6:8" ht="15">
      <c r="F201" s="1"/>
      <c r="H201" s="1"/>
    </row>
    <row r="202" spans="6:8" ht="15">
      <c r="F202" s="1"/>
      <c r="H202" s="1"/>
    </row>
  </sheetData>
  <sheetProtection/>
  <mergeCells count="52">
    <mergeCell ref="C4:M4"/>
    <mergeCell ref="C5:M5"/>
    <mergeCell ref="A8:M8"/>
    <mergeCell ref="A15:A16"/>
    <mergeCell ref="H15:H16"/>
    <mergeCell ref="J85:M85"/>
    <mergeCell ref="G15:G16"/>
    <mergeCell ref="A7:B7"/>
    <mergeCell ref="C7:M7"/>
    <mergeCell ref="J117:M117"/>
    <mergeCell ref="A6:B6"/>
    <mergeCell ref="C6:M6"/>
    <mergeCell ref="I15:I16"/>
    <mergeCell ref="L15:L16"/>
    <mergeCell ref="J18:M18"/>
    <mergeCell ref="B160:C160"/>
    <mergeCell ref="B159:C159"/>
    <mergeCell ref="C15:E15"/>
    <mergeCell ref="B15:B16"/>
    <mergeCell ref="F15:F16"/>
    <mergeCell ref="J19:M19"/>
    <mergeCell ref="J15:J16"/>
    <mergeCell ref="J50:M50"/>
    <mergeCell ref="J20:M20"/>
    <mergeCell ref="J152:M152"/>
    <mergeCell ref="A2:B2"/>
    <mergeCell ref="A3:M3"/>
    <mergeCell ref="A9:M9"/>
    <mergeCell ref="M15:M16"/>
    <mergeCell ref="A10:M10"/>
    <mergeCell ref="A11:M11"/>
    <mergeCell ref="J62:M62"/>
    <mergeCell ref="K15:K16"/>
    <mergeCell ref="A4:B4"/>
    <mergeCell ref="J25:M25"/>
    <mergeCell ref="J71:M71"/>
    <mergeCell ref="J27:M27"/>
    <mergeCell ref="J33:M33"/>
    <mergeCell ref="J38:M38"/>
    <mergeCell ref="J45:M45"/>
    <mergeCell ref="J48:M48"/>
    <mergeCell ref="J63:M63"/>
    <mergeCell ref="J43:M43"/>
    <mergeCell ref="J80:M80"/>
    <mergeCell ref="J84:M84"/>
    <mergeCell ref="J51:M51"/>
    <mergeCell ref="J52:M52"/>
    <mergeCell ref="J77:M77"/>
    <mergeCell ref="J55:M55"/>
    <mergeCell ref="J56:M56"/>
    <mergeCell ref="J59:M5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2019-08-20T07:40:49Z</dcterms:modified>
  <cp:category/>
  <cp:version/>
  <cp:contentType/>
  <cp:contentStatus/>
</cp:coreProperties>
</file>