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'Список'!$F$49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'Список'!$J$49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'Список'!$A$2:$M$49</definedName>
    <definedName name="ОригиналЗаявления">'Список'!$K$49</definedName>
    <definedName name="Основания">'Список'!$I$49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'Список'!$C$49</definedName>
    <definedName name="Оценка2">'Список'!$D$49</definedName>
    <definedName name="Оценка3">'Список'!$E$49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'Список'!$H$49</definedName>
    <definedName name="Председатель_КМС">'Список'!#REF!</definedName>
    <definedName name="ПредседательНМСС">'Список'!$C$52</definedName>
    <definedName name="Приоритет">'Список'!#REF!</definedName>
    <definedName name="ПроверкаФБС">'Список'!#REF!</definedName>
    <definedName name="Протокол">'Список'!$B$55</definedName>
    <definedName name="Профиль">'Список'!#REF!</definedName>
    <definedName name="Профиль_ОО">'Список'!$M$49</definedName>
    <definedName name="РаботаМ">'Список'!#REF!</definedName>
    <definedName name="РаботаО">'Список'!#REF!</definedName>
    <definedName name="СогласенНаЗачисление">'Список'!$L$49</definedName>
    <definedName name="Спец">'Список'!$A$11</definedName>
    <definedName name="Список">'Список'!$B$49:$M$49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'Список'!$G$49</definedName>
    <definedName name="СуммаОценок">'Список'!#REF!</definedName>
    <definedName name="Телефон">'Список'!$N$49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'Список'!$B$49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<sst xmlns="http://schemas.openxmlformats.org/spreadsheetml/2006/main" count="128" uniqueCount="90">
  <si>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</si>
  <si>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</si>
  <si>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</si>
  <si>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</si>
  <si>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</si>
  <si>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</si>
  <si>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</si>
  <si>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</si>
  <si>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</si>
  <si>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</si>
  <si>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</si>
  <si>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</si>
  <si>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</si>
  <si>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</si>
  <si>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</si>
  <si>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</si>
  <si>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</si>
  <si>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Петрухин Сергей Сергеевич</t>
  </si>
  <si>
    <t>ОО</t>
  </si>
  <si>
    <t>Шевцова Ангелина Александровна</t>
  </si>
  <si>
    <t>Ф(МФ)-102, ПО(ФиИ)-26, ТБ(ЗЧС)-82</t>
  </si>
  <si>
    <t>Землянко Екатерина Александровна</t>
  </si>
  <si>
    <t>ПО(ФиИ)-24, Ф(МФ)-83, ПО(М)-129</t>
  </si>
  <si>
    <t>Коноплина Юлия Владимировна</t>
  </si>
  <si>
    <t>Горгоцкая Полина Васильевна</t>
  </si>
  <si>
    <t>Романенко Захар Олегович</t>
  </si>
  <si>
    <t>Ф(МФ)-39, ПО(ИиА)-35, ПО(ФиИ)-13</t>
  </si>
  <si>
    <t>Полегаева Виктория Владимировна</t>
  </si>
  <si>
    <t>Ф(МФ)-117, ПО(М)-146, ПО(ФиИ)-30</t>
  </si>
  <si>
    <t>Дракунов Иван Иванович</t>
  </si>
  <si>
    <t>Ф(МФ)-115, ПО(ИиА)-82, ПО(ФиИ)-28</t>
  </si>
  <si>
    <t>Чурбанова Кристина Владимировна</t>
  </si>
  <si>
    <t>Шилкина Карина Владимировна</t>
  </si>
  <si>
    <t>Журавкова Анна Алексеевна</t>
  </si>
  <si>
    <t>ПО(М)-38, ПО(ФиИ)-4, ЭБ(ЭОПРОПС)-14</t>
  </si>
  <si>
    <t>Иванов Илья Алексеевич</t>
  </si>
  <si>
    <t>ПО(БиХ)-39, Х(АХ)-39, ПО(ФиИ)-19</t>
  </si>
  <si>
    <t>Людкевич Диана Андреевна</t>
  </si>
  <si>
    <t>ПО(М)-26, ПО(ФиИ)-1, ПО(ФКиБЖ)-7</t>
  </si>
  <si>
    <t>Кухтина Валерия Витальевна</t>
  </si>
  <si>
    <t>ТБ(ЗЧС)-19, ПО(М)-45, ПО(ФиИ)-25</t>
  </si>
  <si>
    <t>Сухарева Ангелина Ивановна</t>
  </si>
  <si>
    <t>ПО(М)-97, ПО(ИиА)-48, ПО(ФиИ)-18</t>
  </si>
  <si>
    <t>Мосин Кирилл Сергеевич</t>
  </si>
  <si>
    <t>ПО(М)-84, ПО(ФиИ)-14, Ф(МФ)-43</t>
  </si>
  <si>
    <t>Панкова Наталья Геннадьевна</t>
  </si>
  <si>
    <t>Моисеева Наталья Алексеевна</t>
  </si>
  <si>
    <t>ПО(М)-145, ПО(ФиИ)-29, ПО(ИиА)-83</t>
  </si>
  <si>
    <t>Каманин Александр Андреевич</t>
  </si>
  <si>
    <t>ПО(ФиИ)-2</t>
  </si>
  <si>
    <t>Шаповалова Марина Андреевна</t>
  </si>
  <si>
    <t>ТБ(ЗЧС)-18, Ф(МФ)-17, ПО(ФиИ)-6</t>
  </si>
  <si>
    <t>Гнутиков Максим Игоревич</t>
  </si>
  <si>
    <t>ПО(М)-64, ПО(ФиИ)-10</t>
  </si>
  <si>
    <t>Чечеткина Светлана Александровна</t>
  </si>
  <si>
    <t>Белошов Алексей Александрович</t>
  </si>
  <si>
    <t>Ф(МФ)-38, ПО(М)-75, ПО(ФиИ)-12</t>
  </si>
  <si>
    <t>Вороная Ольга Владимировна</t>
  </si>
  <si>
    <t>ПО(М)-68, нПО(МиФ)-7, ПО(ФиИ)-21</t>
  </si>
  <si>
    <t>Кушнерёв Алексей Сергеевич</t>
  </si>
  <si>
    <t>ПП</t>
  </si>
  <si>
    <t>Сидоренков Никита Александрович</t>
  </si>
  <si>
    <t>ТБ(ЗЧС)-50, Ф(МФ)-63, ПО(ФиИ)-22</t>
  </si>
  <si>
    <t>Комлякова Ангелина Романовна</t>
  </si>
  <si>
    <t>ПО(ФиИ)-16</t>
  </si>
  <si>
    <t>Соленкова Ксения Константиновна</t>
  </si>
  <si>
    <t>Ф(МФ)-21, ПО(ФиИ)-8</t>
  </si>
  <si>
    <t>Ремез Данила Артурович</t>
  </si>
  <si>
    <t>ПО(ФиИ)-5, ТБ(ЗЧС)-14</t>
  </si>
  <si>
    <t>44.03.05 Педагогическое образование (Физика. Информатика)</t>
  </si>
  <si>
    <t>Общ</t>
  </si>
  <si>
    <t>Физ</t>
  </si>
  <si>
    <t>Рус</t>
  </si>
  <si>
    <t xml:space="preserve">Всего бюджетный набор: 10 ; </t>
  </si>
  <si>
    <t>По договорам: 10</t>
  </si>
  <si>
    <t>ЦП - Целевое обучение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</si>
  <si>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</si>
  <si>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</si>
  <si>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</si>
  <si>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</si>
  <si>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</si>
  <si>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Зачислен приказом № 1658-ст, 03.08.2019 </t>
  </si>
  <si>
    <t xml:space="preserve">       Зачислено на 03 августа 2019 г.: </t>
  </si>
  <si>
    <t>По общим основаниям: 8</t>
  </si>
  <si>
    <t>Смирнов Степан Алексеевич</t>
  </si>
  <si>
    <t>Ефремов Алексей Алексеевич</t>
  </si>
  <si>
    <t xml:space="preserve">Зачислен приказом № 1677-ст, 08.08.2019 </t>
  </si>
  <si>
    <t xml:space="preserve">       Зачислено на 08 августа 2019 г.: </t>
  </si>
  <si>
    <t>Резерв: 0</t>
  </si>
  <si>
    <t>По общим основаниям: 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</si>
</sst>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NumberFormat="1" applyFont="1" applyAlignment="1" applyProtection="1">
      <alignment vertical="top"/>
      <protection locked="0"/>
    </xf>
    <xf numFmtId="0" fontId="18" fillId="0" borderId="0" xfId="0" applyFont="1" applyAlignment="1" applyProtection="1">
      <alignment vertical="top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97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56" t="s">
        <v>80</v>
      </c>
      <c r="B2" s="56"/>
    </row>
    <row r="3" spans="1:13" s="21" customFormat="1" ht="18.75" customHeight="1">
      <c r="A3" s="57" t="s">
        <v>73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s="21" customFormat="1" ht="15.75" customHeight="1">
      <c r="A4" s="47" t="s">
        <v>76</v>
      </c>
      <c r="B4" s="47"/>
      <c r="C4" s="48" t="s">
        <v>77</v>
      </c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s="21" customFormat="1" ht="15.75" customHeight="1">
      <c r="A5" s="34" t="s">
        <v>78</v>
      </c>
      <c r="B5" s="34"/>
      <c r="C5" s="48" t="s">
        <v>79</v>
      </c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s="21" customFormat="1" ht="15.75" customHeight="1">
      <c r="A6" s="47" t="s">
        <v>82</v>
      </c>
      <c r="B6" s="47"/>
      <c r="C6" s="48" t="s">
        <v>83</v>
      </c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s="21" customFormat="1" ht="15.75" customHeight="1">
      <c r="A7" s="47" t="s">
        <v>87</v>
      </c>
      <c r="B7" s="47"/>
      <c r="C7" s="48" t="s">
        <v>89</v>
      </c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s="21" customFormat="1" ht="27.75" customHeight="1">
      <c r="A8" s="57" t="s">
        <v>88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3" s="21" customFormat="1" ht="18.75" customHeight="1">
      <c r="A9" s="57" t="s">
        <v>74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13" s="21" customFormat="1" ht="16.5">
      <c r="A10" s="58" t="s">
        <v>10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3" ht="45" customHeight="1">
      <c r="A11" s="60" t="s">
        <v>69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4" ht="15" customHeight="1">
      <c r="A12" s="11" t="s">
        <v>12</v>
      </c>
      <c r="B12" s="24"/>
      <c r="C12" s="11" t="s">
        <v>75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59" t="s">
        <v>0</v>
      </c>
      <c r="B15" s="49" t="s">
        <v>1</v>
      </c>
      <c r="C15" s="44" t="s">
        <v>5</v>
      </c>
      <c r="D15" s="44"/>
      <c r="E15" s="44"/>
      <c r="F15" s="50" t="s">
        <v>9</v>
      </c>
      <c r="G15" s="50" t="s">
        <v>11</v>
      </c>
      <c r="H15" s="54" t="s">
        <v>14</v>
      </c>
      <c r="I15" s="50" t="s">
        <v>4</v>
      </c>
      <c r="J15" s="52" t="s">
        <v>2</v>
      </c>
      <c r="K15" s="54" t="s">
        <v>8</v>
      </c>
      <c r="L15" s="54" t="s">
        <v>13</v>
      </c>
      <c r="M15" s="54" t="s">
        <v>3</v>
      </c>
    </row>
    <row r="16" spans="1:13" ht="54" customHeight="1">
      <c r="A16" s="59"/>
      <c r="B16" s="49"/>
      <c r="C16" s="22" t="s">
        <v>70</v>
      </c>
      <c r="D16" s="22" t="s">
        <v>71</v>
      </c>
      <c r="E16" s="23" t="s">
        <v>72</v>
      </c>
      <c r="F16" s="51"/>
      <c r="G16" s="51"/>
      <c r="H16" s="55"/>
      <c r="I16" s="51"/>
      <c r="J16" s="53"/>
      <c r="K16" s="55"/>
      <c r="L16" s="55"/>
      <c r="M16" s="55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42" customFormat="1" ht="20.25" customHeight="1">
      <c r="A18" s="35">
        <f aca="true" ca="1" t="shared" si="0" ref="A18:A48">IF(OFFSET(A18,-1,0)&gt;=0,OFFSET(A18,-1,0)+1,1)</f>
        <v>1</v>
      </c>
      <c r="B18" s="36" t="s">
        <v>17</v>
      </c>
      <c r="C18" s="37">
        <v>96</v>
      </c>
      <c r="D18" s="37">
        <v>72</v>
      </c>
      <c r="E18" s="37">
        <v>94</v>
      </c>
      <c r="F18" s="38">
        <v>0</v>
      </c>
      <c r="G18" s="39">
        <v>262</v>
      </c>
      <c r="H18" s="40"/>
      <c r="I18" s="39" t="s">
        <v>18</v>
      </c>
      <c r="J18" s="45" t="s">
        <v>81</v>
      </c>
      <c r="K18" s="45"/>
      <c r="L18" s="45"/>
      <c r="M18" s="45"/>
      <c r="N18" s="41"/>
      <c r="O18" s="41"/>
      <c r="P18" s="41"/>
      <c r="Q18" s="41"/>
      <c r="R18" s="41"/>
      <c r="S18" s="41"/>
    </row>
    <row r="19" spans="1:19" s="19" customFormat="1" ht="20.25" customHeight="1">
      <c r="A19" s="33">
        <f ca="1" t="shared" si="0"/>
        <v>2</v>
      </c>
      <c r="B19" s="14" t="s">
        <v>19</v>
      </c>
      <c r="C19" s="15">
        <v>81</v>
      </c>
      <c r="D19" s="15">
        <v>62</v>
      </c>
      <c r="E19" s="15">
        <v>98</v>
      </c>
      <c r="F19" s="17">
        <v>3</v>
      </c>
      <c r="G19" s="16">
        <v>244</v>
      </c>
      <c r="H19" s="31"/>
      <c r="I19" s="16" t="s">
        <v>18</v>
      </c>
      <c r="J19" s="20" t="s">
        <v>20</v>
      </c>
      <c r="K19" s="16"/>
      <c r="L19" s="32"/>
      <c r="M19" s="16"/>
      <c r="N19" s="18"/>
      <c r="O19" s="18"/>
      <c r="P19" s="18"/>
      <c r="Q19" s="18"/>
      <c r="R19" s="18"/>
      <c r="S19" s="18"/>
    </row>
    <row r="20" spans="1:19" s="19" customFormat="1" ht="20.25" customHeight="1">
      <c r="A20" s="33">
        <f ca="1" t="shared" si="0"/>
        <v>3</v>
      </c>
      <c r="B20" s="14" t="s">
        <v>21</v>
      </c>
      <c r="C20" s="15">
        <v>59</v>
      </c>
      <c r="D20" s="15">
        <v>72</v>
      </c>
      <c r="E20" s="15">
        <v>91</v>
      </c>
      <c r="F20" s="17">
        <v>3</v>
      </c>
      <c r="G20" s="16">
        <v>225</v>
      </c>
      <c r="H20" s="31"/>
      <c r="I20" s="16" t="s">
        <v>18</v>
      </c>
      <c r="J20" s="20" t="s">
        <v>22</v>
      </c>
      <c r="K20" s="16"/>
      <c r="L20" s="32"/>
      <c r="M20" s="16"/>
      <c r="N20" s="18"/>
      <c r="O20" s="18"/>
      <c r="P20" s="18"/>
      <c r="Q20" s="18"/>
      <c r="R20" s="18"/>
      <c r="S20" s="18"/>
    </row>
    <row r="21" spans="1:19" s="42" customFormat="1" ht="20.25" customHeight="1">
      <c r="A21" s="35">
        <f ca="1" t="shared" si="0"/>
        <v>4</v>
      </c>
      <c r="B21" s="36" t="s">
        <v>23</v>
      </c>
      <c r="C21" s="37">
        <v>72</v>
      </c>
      <c r="D21" s="37">
        <v>74</v>
      </c>
      <c r="E21" s="37">
        <v>73</v>
      </c>
      <c r="F21" s="38">
        <v>0</v>
      </c>
      <c r="G21" s="39">
        <v>219</v>
      </c>
      <c r="H21" s="40"/>
      <c r="I21" s="39" t="s">
        <v>18</v>
      </c>
      <c r="J21" s="45" t="s">
        <v>81</v>
      </c>
      <c r="K21" s="45"/>
      <c r="L21" s="45"/>
      <c r="M21" s="45"/>
      <c r="N21" s="41"/>
      <c r="O21" s="41"/>
      <c r="P21" s="41"/>
      <c r="Q21" s="41"/>
      <c r="R21" s="41"/>
      <c r="S21" s="41"/>
    </row>
    <row r="22" spans="1:19" s="19" customFormat="1" ht="20.25" customHeight="1">
      <c r="A22" s="33">
        <f ca="1" t="shared" si="0"/>
        <v>5</v>
      </c>
      <c r="B22" s="14" t="s">
        <v>25</v>
      </c>
      <c r="C22" s="15">
        <v>64</v>
      </c>
      <c r="D22" s="15">
        <v>60</v>
      </c>
      <c r="E22" s="15">
        <v>85</v>
      </c>
      <c r="F22" s="17">
        <v>0</v>
      </c>
      <c r="G22" s="16">
        <v>209</v>
      </c>
      <c r="H22" s="31"/>
      <c r="I22" s="16" t="s">
        <v>18</v>
      </c>
      <c r="J22" s="20" t="s">
        <v>26</v>
      </c>
      <c r="K22" s="16"/>
      <c r="L22" s="32"/>
      <c r="M22" s="16"/>
      <c r="N22" s="18"/>
      <c r="O22" s="18"/>
      <c r="P22" s="18"/>
      <c r="Q22" s="18"/>
      <c r="R22" s="18"/>
      <c r="S22" s="18"/>
    </row>
    <row r="23" spans="1:19" s="42" customFormat="1" ht="20.25" customHeight="1">
      <c r="A23" s="35">
        <f ca="1" t="shared" si="0"/>
        <v>6</v>
      </c>
      <c r="B23" s="36" t="s">
        <v>24</v>
      </c>
      <c r="C23" s="37">
        <v>60</v>
      </c>
      <c r="D23" s="37">
        <v>49</v>
      </c>
      <c r="E23" s="37">
        <v>98</v>
      </c>
      <c r="F23" s="38">
        <v>1</v>
      </c>
      <c r="G23" s="39">
        <v>208</v>
      </c>
      <c r="H23" s="40"/>
      <c r="I23" s="39" t="s">
        <v>18</v>
      </c>
      <c r="J23" s="45" t="s">
        <v>81</v>
      </c>
      <c r="K23" s="45"/>
      <c r="L23" s="45"/>
      <c r="M23" s="45"/>
      <c r="N23" s="41"/>
      <c r="O23" s="41"/>
      <c r="P23" s="41"/>
      <c r="Q23" s="41"/>
      <c r="R23" s="41"/>
      <c r="S23" s="41"/>
    </row>
    <row r="24" spans="1:19" s="19" customFormat="1" ht="20.25" customHeight="1">
      <c r="A24" s="33">
        <f ca="1" t="shared" si="0"/>
        <v>7</v>
      </c>
      <c r="B24" s="14" t="s">
        <v>27</v>
      </c>
      <c r="C24" s="15">
        <v>54</v>
      </c>
      <c r="D24" s="15">
        <v>66</v>
      </c>
      <c r="E24" s="15">
        <v>80</v>
      </c>
      <c r="F24" s="17">
        <v>6</v>
      </c>
      <c r="G24" s="16">
        <v>206</v>
      </c>
      <c r="H24" s="31"/>
      <c r="I24" s="16" t="s">
        <v>18</v>
      </c>
      <c r="J24" s="20" t="s">
        <v>28</v>
      </c>
      <c r="K24" s="16"/>
      <c r="L24" s="32"/>
      <c r="M24" s="16"/>
      <c r="N24" s="18"/>
      <c r="O24" s="18"/>
      <c r="P24" s="18"/>
      <c r="Q24" s="18"/>
      <c r="R24" s="18"/>
      <c r="S24" s="18"/>
    </row>
    <row r="25" spans="1:19" s="19" customFormat="1" ht="20.25" customHeight="1">
      <c r="A25" s="33">
        <f ca="1" t="shared" si="0"/>
        <v>8</v>
      </c>
      <c r="B25" s="14" t="s">
        <v>29</v>
      </c>
      <c r="C25" s="15">
        <v>57</v>
      </c>
      <c r="D25" s="15">
        <v>58</v>
      </c>
      <c r="E25" s="15">
        <v>85</v>
      </c>
      <c r="F25" s="17">
        <v>0</v>
      </c>
      <c r="G25" s="16">
        <v>200</v>
      </c>
      <c r="H25" s="31"/>
      <c r="I25" s="16" t="s">
        <v>18</v>
      </c>
      <c r="J25" s="20" t="s">
        <v>30</v>
      </c>
      <c r="K25" s="16"/>
      <c r="L25" s="32"/>
      <c r="M25" s="16"/>
      <c r="N25" s="18"/>
      <c r="O25" s="18"/>
      <c r="P25" s="18"/>
      <c r="Q25" s="18"/>
      <c r="R25" s="18"/>
      <c r="S25" s="18"/>
    </row>
    <row r="26" spans="1:19" s="42" customFormat="1" ht="20.25" customHeight="1">
      <c r="A26" s="35">
        <f ca="1" t="shared" si="0"/>
        <v>9</v>
      </c>
      <c r="B26" s="43" t="s">
        <v>31</v>
      </c>
      <c r="C26" s="37">
        <v>76</v>
      </c>
      <c r="D26" s="37">
        <v>53</v>
      </c>
      <c r="E26" s="37">
        <v>67</v>
      </c>
      <c r="F26" s="38">
        <v>0</v>
      </c>
      <c r="G26" s="39">
        <v>196</v>
      </c>
      <c r="H26" s="40"/>
      <c r="I26" s="39" t="s">
        <v>18</v>
      </c>
      <c r="J26" s="45" t="s">
        <v>81</v>
      </c>
      <c r="K26" s="45"/>
      <c r="L26" s="45"/>
      <c r="M26" s="45"/>
      <c r="N26" s="41"/>
      <c r="O26" s="41"/>
      <c r="P26" s="41"/>
      <c r="Q26" s="41"/>
      <c r="R26" s="41"/>
      <c r="S26" s="41"/>
    </row>
    <row r="27" spans="1:19" s="42" customFormat="1" ht="20.25" customHeight="1">
      <c r="A27" s="35">
        <f ca="1" t="shared" si="0"/>
        <v>10</v>
      </c>
      <c r="B27" s="36" t="s">
        <v>32</v>
      </c>
      <c r="C27" s="37">
        <v>66</v>
      </c>
      <c r="D27" s="37">
        <v>53</v>
      </c>
      <c r="E27" s="37">
        <v>73</v>
      </c>
      <c r="F27" s="38">
        <v>4</v>
      </c>
      <c r="G27" s="39">
        <v>196</v>
      </c>
      <c r="H27" s="40"/>
      <c r="I27" s="39" t="s">
        <v>18</v>
      </c>
      <c r="J27" s="45" t="s">
        <v>81</v>
      </c>
      <c r="K27" s="45"/>
      <c r="L27" s="45"/>
      <c r="M27" s="45"/>
      <c r="N27" s="41"/>
      <c r="O27" s="41"/>
      <c r="P27" s="41"/>
      <c r="Q27" s="41"/>
      <c r="R27" s="41"/>
      <c r="S27" s="41"/>
    </row>
    <row r="28" spans="1:19" s="42" customFormat="1" ht="20.25" customHeight="1">
      <c r="A28" s="35">
        <f ca="1" t="shared" si="0"/>
        <v>11</v>
      </c>
      <c r="B28" s="36" t="s">
        <v>84</v>
      </c>
      <c r="C28" s="37">
        <v>60</v>
      </c>
      <c r="D28" s="37">
        <v>55</v>
      </c>
      <c r="E28" s="37">
        <v>80</v>
      </c>
      <c r="F28" s="38">
        <v>0</v>
      </c>
      <c r="G28" s="39">
        <v>195</v>
      </c>
      <c r="H28" s="40"/>
      <c r="I28" s="39" t="s">
        <v>18</v>
      </c>
      <c r="J28" s="45" t="s">
        <v>86</v>
      </c>
      <c r="K28" s="45"/>
      <c r="L28" s="45"/>
      <c r="M28" s="45"/>
      <c r="N28" s="41"/>
      <c r="O28" s="41"/>
      <c r="P28" s="41"/>
      <c r="Q28" s="41"/>
      <c r="R28" s="41"/>
      <c r="S28" s="41"/>
    </row>
    <row r="29" spans="1:19" s="19" customFormat="1" ht="20.25" customHeight="1">
      <c r="A29" s="33">
        <f ca="1" t="shared" si="0"/>
        <v>12</v>
      </c>
      <c r="B29" s="14" t="s">
        <v>33</v>
      </c>
      <c r="C29" s="15">
        <v>60</v>
      </c>
      <c r="D29" s="15">
        <v>53</v>
      </c>
      <c r="E29" s="15">
        <v>76</v>
      </c>
      <c r="F29" s="17">
        <v>3</v>
      </c>
      <c r="G29" s="16">
        <v>192</v>
      </c>
      <c r="H29" s="31"/>
      <c r="I29" s="16" t="s">
        <v>18</v>
      </c>
      <c r="J29" s="20" t="s">
        <v>34</v>
      </c>
      <c r="K29" s="16"/>
      <c r="L29" s="32"/>
      <c r="M29" s="16"/>
      <c r="N29" s="18"/>
      <c r="O29" s="18"/>
      <c r="P29" s="18"/>
      <c r="Q29" s="18"/>
      <c r="R29" s="18"/>
      <c r="S29" s="18"/>
    </row>
    <row r="30" spans="1:19" s="19" customFormat="1" ht="20.25" customHeight="1">
      <c r="A30" s="33">
        <f ca="1" t="shared" si="0"/>
        <v>13</v>
      </c>
      <c r="B30" s="14" t="s">
        <v>35</v>
      </c>
      <c r="C30" s="15">
        <v>61</v>
      </c>
      <c r="D30" s="15">
        <v>59</v>
      </c>
      <c r="E30" s="15">
        <v>65</v>
      </c>
      <c r="F30" s="17">
        <v>3</v>
      </c>
      <c r="G30" s="16">
        <v>188</v>
      </c>
      <c r="H30" s="31"/>
      <c r="I30" s="16" t="s">
        <v>18</v>
      </c>
      <c r="J30" s="20" t="s">
        <v>36</v>
      </c>
      <c r="K30" s="16"/>
      <c r="L30" s="32"/>
      <c r="M30" s="16"/>
      <c r="N30" s="18"/>
      <c r="O30" s="18"/>
      <c r="P30" s="18"/>
      <c r="Q30" s="18"/>
      <c r="R30" s="18"/>
      <c r="S30" s="18"/>
    </row>
    <row r="31" spans="1:19" s="19" customFormat="1" ht="20.25" customHeight="1">
      <c r="A31" s="33">
        <f ca="1" t="shared" si="0"/>
        <v>14</v>
      </c>
      <c r="B31" s="14" t="s">
        <v>37</v>
      </c>
      <c r="C31" s="15">
        <v>57</v>
      </c>
      <c r="D31" s="15">
        <v>45</v>
      </c>
      <c r="E31" s="15">
        <v>80</v>
      </c>
      <c r="F31" s="17">
        <v>4</v>
      </c>
      <c r="G31" s="16">
        <v>186</v>
      </c>
      <c r="H31" s="31"/>
      <c r="I31" s="16" t="s">
        <v>18</v>
      </c>
      <c r="J31" s="20" t="s">
        <v>38</v>
      </c>
      <c r="K31" s="16"/>
      <c r="L31" s="32"/>
      <c r="M31" s="16"/>
      <c r="N31" s="18"/>
      <c r="O31" s="18"/>
      <c r="P31" s="18"/>
      <c r="Q31" s="18"/>
      <c r="R31" s="18"/>
      <c r="S31" s="18"/>
    </row>
    <row r="32" spans="1:19" s="19" customFormat="1" ht="20.25" customHeight="1">
      <c r="A32" s="33">
        <f ca="1" t="shared" si="0"/>
        <v>15</v>
      </c>
      <c r="B32" s="14" t="s">
        <v>39</v>
      </c>
      <c r="C32" s="15">
        <v>47</v>
      </c>
      <c r="D32" s="15">
        <v>55</v>
      </c>
      <c r="E32" s="15">
        <v>78</v>
      </c>
      <c r="F32" s="17">
        <v>4</v>
      </c>
      <c r="G32" s="16">
        <v>184</v>
      </c>
      <c r="H32" s="31"/>
      <c r="I32" s="16" t="s">
        <v>18</v>
      </c>
      <c r="J32" s="20" t="s">
        <v>40</v>
      </c>
      <c r="K32" s="16"/>
      <c r="L32" s="32"/>
      <c r="M32" s="16"/>
      <c r="N32" s="18"/>
      <c r="O32" s="18"/>
      <c r="P32" s="18"/>
      <c r="Q32" s="18"/>
      <c r="R32" s="18"/>
      <c r="S32" s="18"/>
    </row>
    <row r="33" spans="1:19" s="19" customFormat="1" ht="20.25" customHeight="1">
      <c r="A33" s="33">
        <f ca="1" t="shared" si="0"/>
        <v>16</v>
      </c>
      <c r="B33" s="14" t="s">
        <v>41</v>
      </c>
      <c r="C33" s="15">
        <v>67</v>
      </c>
      <c r="D33" s="15">
        <v>42</v>
      </c>
      <c r="E33" s="15">
        <v>71</v>
      </c>
      <c r="F33" s="17">
        <v>0</v>
      </c>
      <c r="G33" s="16">
        <v>180</v>
      </c>
      <c r="H33" s="31"/>
      <c r="I33" s="16" t="s">
        <v>18</v>
      </c>
      <c r="J33" s="20" t="s">
        <v>42</v>
      </c>
      <c r="K33" s="16"/>
      <c r="L33" s="32"/>
      <c r="M33" s="16"/>
      <c r="N33" s="18"/>
      <c r="O33" s="18"/>
      <c r="P33" s="18"/>
      <c r="Q33" s="18"/>
      <c r="R33" s="18"/>
      <c r="S33" s="18"/>
    </row>
    <row r="34" spans="1:19" s="19" customFormat="1" ht="20.25" customHeight="1">
      <c r="A34" s="33">
        <f ca="1" t="shared" si="0"/>
        <v>17</v>
      </c>
      <c r="B34" s="14" t="s">
        <v>43</v>
      </c>
      <c r="C34" s="15">
        <v>60</v>
      </c>
      <c r="D34" s="15">
        <v>53</v>
      </c>
      <c r="E34" s="15">
        <v>62</v>
      </c>
      <c r="F34" s="17">
        <v>4</v>
      </c>
      <c r="G34" s="16">
        <v>179</v>
      </c>
      <c r="H34" s="31"/>
      <c r="I34" s="16" t="s">
        <v>18</v>
      </c>
      <c r="J34" s="20" t="s">
        <v>44</v>
      </c>
      <c r="K34" s="16"/>
      <c r="L34" s="32"/>
      <c r="M34" s="16"/>
      <c r="N34" s="18"/>
      <c r="O34" s="18"/>
      <c r="P34" s="18"/>
      <c r="Q34" s="18"/>
      <c r="R34" s="18"/>
      <c r="S34" s="18"/>
    </row>
    <row r="35" spans="1:19" s="42" customFormat="1" ht="20.25" customHeight="1">
      <c r="A35" s="35">
        <f ca="1" t="shared" si="0"/>
        <v>18</v>
      </c>
      <c r="B35" s="36" t="s">
        <v>45</v>
      </c>
      <c r="C35" s="37">
        <v>55</v>
      </c>
      <c r="D35" s="37">
        <v>46</v>
      </c>
      <c r="E35" s="37">
        <v>72</v>
      </c>
      <c r="F35" s="38">
        <v>6</v>
      </c>
      <c r="G35" s="39">
        <v>179</v>
      </c>
      <c r="H35" s="40"/>
      <c r="I35" s="39" t="s">
        <v>18</v>
      </c>
      <c r="J35" s="45" t="s">
        <v>81</v>
      </c>
      <c r="K35" s="45"/>
      <c r="L35" s="45"/>
      <c r="M35" s="45"/>
      <c r="N35" s="41"/>
      <c r="O35" s="41"/>
      <c r="P35" s="41"/>
      <c r="Q35" s="41"/>
      <c r="R35" s="41"/>
      <c r="S35" s="41"/>
    </row>
    <row r="36" spans="1:19" s="19" customFormat="1" ht="20.25" customHeight="1">
      <c r="A36" s="33">
        <f ca="1" t="shared" si="0"/>
        <v>19</v>
      </c>
      <c r="B36" s="14" t="s">
        <v>46</v>
      </c>
      <c r="C36" s="15">
        <v>60</v>
      </c>
      <c r="D36" s="15">
        <v>45</v>
      </c>
      <c r="E36" s="15">
        <v>70</v>
      </c>
      <c r="F36" s="17">
        <v>3</v>
      </c>
      <c r="G36" s="16">
        <v>178</v>
      </c>
      <c r="H36" s="31"/>
      <c r="I36" s="16" t="s">
        <v>18</v>
      </c>
      <c r="J36" s="20" t="s">
        <v>47</v>
      </c>
      <c r="K36" s="16"/>
      <c r="L36" s="32"/>
      <c r="M36" s="16"/>
      <c r="N36" s="18"/>
      <c r="O36" s="18"/>
      <c r="P36" s="18"/>
      <c r="Q36" s="18"/>
      <c r="R36" s="18"/>
      <c r="S36" s="18"/>
    </row>
    <row r="37" spans="1:19" s="42" customFormat="1" ht="20.25" customHeight="1">
      <c r="A37" s="35">
        <f ca="1">IF(OFFSET(A37,-1,0)&gt;=0,OFFSET(A37,-1,0)+1,1)</f>
        <v>20</v>
      </c>
      <c r="B37" s="36" t="s">
        <v>85</v>
      </c>
      <c r="C37" s="37">
        <v>64</v>
      </c>
      <c r="D37" s="37">
        <v>68</v>
      </c>
      <c r="E37" s="37">
        <v>45</v>
      </c>
      <c r="F37" s="38">
        <v>0</v>
      </c>
      <c r="G37" s="39">
        <v>177</v>
      </c>
      <c r="H37" s="40"/>
      <c r="I37" s="39" t="s">
        <v>18</v>
      </c>
      <c r="J37" s="45" t="s">
        <v>86</v>
      </c>
      <c r="K37" s="45"/>
      <c r="L37" s="45"/>
      <c r="M37" s="45"/>
      <c r="N37" s="41"/>
      <c r="O37" s="41"/>
      <c r="P37" s="41"/>
      <c r="Q37" s="41"/>
      <c r="R37" s="41"/>
      <c r="S37" s="41"/>
    </row>
    <row r="38" spans="1:19" s="19" customFormat="1" ht="20.25" customHeight="1">
      <c r="A38" s="33">
        <f ca="1" t="shared" si="0"/>
        <v>21</v>
      </c>
      <c r="B38" s="14" t="s">
        <v>48</v>
      </c>
      <c r="C38" s="15">
        <v>55</v>
      </c>
      <c r="D38" s="15">
        <v>47</v>
      </c>
      <c r="E38" s="15">
        <v>69</v>
      </c>
      <c r="F38" s="17">
        <v>0</v>
      </c>
      <c r="G38" s="16">
        <v>171</v>
      </c>
      <c r="H38" s="31"/>
      <c r="I38" s="16" t="s">
        <v>18</v>
      </c>
      <c r="J38" s="20" t="s">
        <v>49</v>
      </c>
      <c r="K38" s="16"/>
      <c r="L38" s="32"/>
      <c r="M38" s="16"/>
      <c r="N38" s="18"/>
      <c r="O38" s="18"/>
      <c r="P38" s="18"/>
      <c r="Q38" s="18"/>
      <c r="R38" s="18"/>
      <c r="S38" s="18"/>
    </row>
    <row r="39" spans="1:19" s="19" customFormat="1" ht="20.25" customHeight="1">
      <c r="A39" s="33">
        <f ca="1" t="shared" si="0"/>
        <v>22</v>
      </c>
      <c r="B39" s="14" t="s">
        <v>50</v>
      </c>
      <c r="C39" s="15">
        <v>51</v>
      </c>
      <c r="D39" s="15">
        <v>44</v>
      </c>
      <c r="E39" s="15">
        <v>70</v>
      </c>
      <c r="F39" s="17">
        <v>4</v>
      </c>
      <c r="G39" s="16">
        <v>169</v>
      </c>
      <c r="H39" s="31"/>
      <c r="I39" s="16" t="s">
        <v>18</v>
      </c>
      <c r="J39" s="20" t="s">
        <v>51</v>
      </c>
      <c r="K39" s="16"/>
      <c r="L39" s="32"/>
      <c r="M39" s="16"/>
      <c r="N39" s="18"/>
      <c r="O39" s="18"/>
      <c r="P39" s="18"/>
      <c r="Q39" s="18"/>
      <c r="R39" s="18"/>
      <c r="S39" s="18"/>
    </row>
    <row r="40" spans="1:19" s="19" customFormat="1" ht="20.25" customHeight="1">
      <c r="A40" s="33">
        <f ca="1" t="shared" si="0"/>
        <v>23</v>
      </c>
      <c r="B40" s="14" t="s">
        <v>52</v>
      </c>
      <c r="C40" s="15">
        <v>59</v>
      </c>
      <c r="D40" s="15">
        <v>48</v>
      </c>
      <c r="E40" s="15">
        <v>60</v>
      </c>
      <c r="F40" s="17">
        <v>0</v>
      </c>
      <c r="G40" s="16">
        <v>167</v>
      </c>
      <c r="H40" s="31"/>
      <c r="I40" s="16" t="s">
        <v>18</v>
      </c>
      <c r="J40" s="20" t="s">
        <v>53</v>
      </c>
      <c r="K40" s="16"/>
      <c r="L40" s="32"/>
      <c r="M40" s="16"/>
      <c r="N40" s="18"/>
      <c r="O40" s="18"/>
      <c r="P40" s="18"/>
      <c r="Q40" s="18"/>
      <c r="R40" s="18"/>
      <c r="S40" s="18"/>
    </row>
    <row r="41" spans="1:19" s="42" customFormat="1" ht="20.25" customHeight="1">
      <c r="A41" s="35">
        <f ca="1" t="shared" si="0"/>
        <v>24</v>
      </c>
      <c r="B41" s="43" t="s">
        <v>54</v>
      </c>
      <c r="C41" s="37">
        <v>49</v>
      </c>
      <c r="D41" s="37">
        <v>45</v>
      </c>
      <c r="E41" s="37">
        <v>73</v>
      </c>
      <c r="F41" s="38">
        <v>0</v>
      </c>
      <c r="G41" s="39">
        <v>167</v>
      </c>
      <c r="H41" s="40"/>
      <c r="I41" s="39" t="s">
        <v>18</v>
      </c>
      <c r="J41" s="45" t="s">
        <v>81</v>
      </c>
      <c r="K41" s="45"/>
      <c r="L41" s="45"/>
      <c r="M41" s="45"/>
      <c r="N41" s="41"/>
      <c r="O41" s="41"/>
      <c r="P41" s="41"/>
      <c r="Q41" s="41"/>
      <c r="R41" s="41"/>
      <c r="S41" s="41"/>
    </row>
    <row r="42" spans="1:19" s="19" customFormat="1" ht="20.25" customHeight="1">
      <c r="A42" s="33">
        <f ca="1" t="shared" si="0"/>
        <v>25</v>
      </c>
      <c r="B42" s="14" t="s">
        <v>55</v>
      </c>
      <c r="C42" s="15">
        <v>55</v>
      </c>
      <c r="D42" s="15">
        <v>45</v>
      </c>
      <c r="E42" s="15">
        <v>66</v>
      </c>
      <c r="F42" s="17">
        <v>0</v>
      </c>
      <c r="G42" s="16">
        <v>166</v>
      </c>
      <c r="H42" s="31"/>
      <c r="I42" s="16" t="s">
        <v>18</v>
      </c>
      <c r="J42" s="20" t="s">
        <v>56</v>
      </c>
      <c r="K42" s="16"/>
      <c r="L42" s="32"/>
      <c r="M42" s="16"/>
      <c r="N42" s="18"/>
      <c r="O42" s="18"/>
      <c r="P42" s="18"/>
      <c r="Q42" s="18"/>
      <c r="R42" s="18"/>
      <c r="S42" s="18"/>
    </row>
    <row r="43" spans="1:19" s="19" customFormat="1" ht="20.25" customHeight="1">
      <c r="A43" s="33">
        <f ca="1" t="shared" si="0"/>
        <v>26</v>
      </c>
      <c r="B43" s="14" t="s">
        <v>57</v>
      </c>
      <c r="C43" s="15">
        <v>49</v>
      </c>
      <c r="D43" s="15">
        <v>40</v>
      </c>
      <c r="E43" s="15">
        <v>73</v>
      </c>
      <c r="F43" s="17">
        <v>3</v>
      </c>
      <c r="G43" s="16">
        <v>165</v>
      </c>
      <c r="H43" s="31"/>
      <c r="I43" s="16" t="s">
        <v>18</v>
      </c>
      <c r="J43" s="20" t="s">
        <v>58</v>
      </c>
      <c r="K43" s="16"/>
      <c r="L43" s="32"/>
      <c r="M43" s="16"/>
      <c r="N43" s="18"/>
      <c r="O43" s="18"/>
      <c r="P43" s="18"/>
      <c r="Q43" s="18"/>
      <c r="R43" s="18"/>
      <c r="S43" s="18"/>
    </row>
    <row r="44" spans="1:19" s="42" customFormat="1" ht="20.25" customHeight="1">
      <c r="A44" s="35">
        <f ca="1" t="shared" si="0"/>
        <v>27</v>
      </c>
      <c r="B44" s="36" t="s">
        <v>59</v>
      </c>
      <c r="C44" s="37">
        <v>45</v>
      </c>
      <c r="D44" s="37">
        <v>55</v>
      </c>
      <c r="E44" s="37">
        <v>62</v>
      </c>
      <c r="F44" s="38">
        <v>3</v>
      </c>
      <c r="G44" s="39">
        <v>165</v>
      </c>
      <c r="H44" s="40" t="s">
        <v>60</v>
      </c>
      <c r="I44" s="39" t="s">
        <v>18</v>
      </c>
      <c r="J44" s="45" t="s">
        <v>81</v>
      </c>
      <c r="K44" s="45"/>
      <c r="L44" s="45"/>
      <c r="M44" s="45"/>
      <c r="N44" s="41"/>
      <c r="O44" s="41"/>
      <c r="P44" s="41"/>
      <c r="Q44" s="41"/>
      <c r="R44" s="41"/>
      <c r="S44" s="41"/>
    </row>
    <row r="45" spans="1:19" s="19" customFormat="1" ht="20.25" customHeight="1">
      <c r="A45" s="33">
        <f ca="1" t="shared" si="0"/>
        <v>28</v>
      </c>
      <c r="B45" s="14" t="s">
        <v>61</v>
      </c>
      <c r="C45" s="15">
        <v>46</v>
      </c>
      <c r="D45" s="15">
        <v>47</v>
      </c>
      <c r="E45" s="15">
        <v>71</v>
      </c>
      <c r="F45" s="17">
        <v>0</v>
      </c>
      <c r="G45" s="16">
        <v>164</v>
      </c>
      <c r="H45" s="31"/>
      <c r="I45" s="16" t="s">
        <v>18</v>
      </c>
      <c r="J45" s="20" t="s">
        <v>62</v>
      </c>
      <c r="K45" s="16"/>
      <c r="L45" s="32"/>
      <c r="M45" s="16"/>
      <c r="N45" s="18"/>
      <c r="O45" s="18"/>
      <c r="P45" s="18"/>
      <c r="Q45" s="18"/>
      <c r="R45" s="18"/>
      <c r="S45" s="18"/>
    </row>
    <row r="46" spans="1:19" s="19" customFormat="1" ht="20.25" customHeight="1">
      <c r="A46" s="33">
        <f ca="1" t="shared" si="0"/>
        <v>29</v>
      </c>
      <c r="B46" s="14" t="s">
        <v>63</v>
      </c>
      <c r="C46" s="15">
        <v>51</v>
      </c>
      <c r="D46" s="15">
        <v>41</v>
      </c>
      <c r="E46" s="15">
        <v>65</v>
      </c>
      <c r="F46" s="17">
        <v>4</v>
      </c>
      <c r="G46" s="16">
        <v>161</v>
      </c>
      <c r="H46" s="31"/>
      <c r="I46" s="16" t="s">
        <v>18</v>
      </c>
      <c r="J46" s="20" t="s">
        <v>64</v>
      </c>
      <c r="K46" s="16"/>
      <c r="L46" s="32"/>
      <c r="M46" s="16"/>
      <c r="N46" s="18"/>
      <c r="O46" s="18"/>
      <c r="P46" s="18"/>
      <c r="Q46" s="18"/>
      <c r="R46" s="18"/>
      <c r="S46" s="18"/>
    </row>
    <row r="47" spans="1:19" s="19" customFormat="1" ht="20.25" customHeight="1">
      <c r="A47" s="33">
        <f ca="1" t="shared" si="0"/>
        <v>30</v>
      </c>
      <c r="B47" s="14" t="s">
        <v>65</v>
      </c>
      <c r="C47" s="15">
        <v>48</v>
      </c>
      <c r="D47" s="15">
        <v>46</v>
      </c>
      <c r="E47" s="15">
        <v>66</v>
      </c>
      <c r="F47" s="17">
        <v>1</v>
      </c>
      <c r="G47" s="16">
        <v>161</v>
      </c>
      <c r="H47" s="31"/>
      <c r="I47" s="16" t="s">
        <v>18</v>
      </c>
      <c r="J47" s="20" t="s">
        <v>66</v>
      </c>
      <c r="K47" s="16"/>
      <c r="L47" s="32"/>
      <c r="M47" s="16"/>
      <c r="N47" s="18"/>
      <c r="O47" s="18"/>
      <c r="P47" s="18"/>
      <c r="Q47" s="18"/>
      <c r="R47" s="18"/>
      <c r="S47" s="18"/>
    </row>
    <row r="48" spans="1:19" s="19" customFormat="1" ht="20.25" customHeight="1">
      <c r="A48" s="33">
        <f ca="1" t="shared" si="0"/>
        <v>31</v>
      </c>
      <c r="B48" s="14" t="s">
        <v>67</v>
      </c>
      <c r="C48" s="15">
        <v>47</v>
      </c>
      <c r="D48" s="15">
        <v>41</v>
      </c>
      <c r="E48" s="15">
        <v>65</v>
      </c>
      <c r="F48" s="17">
        <v>3</v>
      </c>
      <c r="G48" s="16">
        <v>156</v>
      </c>
      <c r="H48" s="31"/>
      <c r="I48" s="16" t="s">
        <v>18</v>
      </c>
      <c r="J48" s="20" t="s">
        <v>68</v>
      </c>
      <c r="K48" s="16"/>
      <c r="L48" s="32"/>
      <c r="M48" s="16"/>
      <c r="N48" s="18"/>
      <c r="O48" s="18"/>
      <c r="P48" s="18"/>
      <c r="Q48" s="18"/>
      <c r="R48" s="18"/>
      <c r="S48" s="18"/>
    </row>
    <row r="49" spans="1:19" s="19" customFormat="1" ht="20.25" customHeight="1" hidden="1">
      <c r="A49" s="33"/>
      <c r="B49" s="14"/>
      <c r="C49" s="15"/>
      <c r="D49" s="15"/>
      <c r="E49" s="15"/>
      <c r="F49" s="17"/>
      <c r="G49" s="16"/>
      <c r="H49" s="31"/>
      <c r="I49" s="16"/>
      <c r="J49" s="20"/>
      <c r="K49" s="16"/>
      <c r="L49" s="32"/>
      <c r="M49" s="16"/>
      <c r="N49" s="18"/>
      <c r="O49" s="18"/>
      <c r="P49" s="18"/>
      <c r="Q49" s="18"/>
      <c r="R49" s="18"/>
      <c r="S49" s="18"/>
    </row>
    <row r="50" spans="1:8" ht="17.25" customHeight="1">
      <c r="A50" s="3"/>
      <c r="B50" s="3"/>
      <c r="C50" s="3"/>
      <c r="D50" s="3"/>
      <c r="E50" s="3"/>
      <c r="F50" s="1"/>
      <c r="H50" s="1"/>
    </row>
    <row r="51" spans="1:8" ht="15.75">
      <c r="A51" s="3"/>
      <c r="B51" s="3"/>
      <c r="C51" s="3"/>
      <c r="D51" s="4"/>
      <c r="E51" s="4"/>
      <c r="F51" s="1"/>
      <c r="H51" s="1"/>
    </row>
    <row r="52" spans="2:8" ht="15.75">
      <c r="B52" s="3"/>
      <c r="C52" s="5"/>
      <c r="D52" s="5"/>
      <c r="E52" s="5"/>
      <c r="F52" s="1"/>
      <c r="H52" s="1"/>
    </row>
    <row r="53" spans="2:8" ht="15">
      <c r="B53" s="6"/>
      <c r="C53" s="6"/>
      <c r="D53" s="6"/>
      <c r="E53" s="6"/>
      <c r="F53" s="1"/>
      <c r="H53" s="1"/>
    </row>
    <row r="54" spans="2:8" ht="15" customHeight="1">
      <c r="B54" s="46"/>
      <c r="C54" s="46"/>
      <c r="D54" s="7"/>
      <c r="E54" s="7"/>
      <c r="F54" s="1"/>
      <c r="H54" s="1"/>
    </row>
    <row r="55" spans="2:8" ht="15.75">
      <c r="B55" s="46"/>
      <c r="C55" s="46"/>
      <c r="D55" s="7"/>
      <c r="E55" s="7"/>
      <c r="F55" s="9"/>
      <c r="H55" s="9"/>
    </row>
    <row r="56" spans="5:8" ht="15">
      <c r="E56" s="8"/>
      <c r="F56" s="1"/>
      <c r="H56" s="1"/>
    </row>
    <row r="57" spans="5:8" ht="15">
      <c r="E57" s="8"/>
      <c r="F57" s="1"/>
      <c r="H57" s="1"/>
    </row>
    <row r="58" spans="5:8" ht="15">
      <c r="E58" s="8"/>
      <c r="F58" s="1"/>
      <c r="H58" s="1"/>
    </row>
    <row r="59" spans="5:8" ht="15">
      <c r="E59" s="8"/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  <row r="88" spans="6:8" ht="15">
      <c r="F88" s="1"/>
      <c r="H88" s="1"/>
    </row>
    <row r="89" spans="6:8" ht="15">
      <c r="F89" s="1"/>
      <c r="H89" s="1"/>
    </row>
    <row r="90" spans="6:8" ht="15">
      <c r="F90" s="1"/>
      <c r="H90" s="1"/>
    </row>
    <row r="91" spans="6:8" ht="15">
      <c r="F91" s="1"/>
      <c r="H91" s="1"/>
    </row>
    <row r="92" spans="6:8" ht="15">
      <c r="F92" s="1"/>
      <c r="H92" s="1"/>
    </row>
    <row r="93" spans="6:8" ht="15">
      <c r="F93" s="1"/>
      <c r="H93" s="1"/>
    </row>
    <row r="94" spans="6:8" ht="15">
      <c r="F94" s="1"/>
      <c r="H94" s="1"/>
    </row>
    <row r="95" spans="6:8" ht="15">
      <c r="F95" s="1"/>
      <c r="H95" s="1"/>
    </row>
    <row r="96" spans="6:8" ht="15">
      <c r="F96" s="1"/>
      <c r="H96" s="1"/>
    </row>
    <row r="97" spans="6:8" ht="15">
      <c r="F97" s="1"/>
      <c r="H97" s="1"/>
    </row>
  </sheetData>
  <sheetProtection/>
  <mergeCells count="37">
    <mergeCell ref="A4:B4"/>
    <mergeCell ref="C4:M4"/>
    <mergeCell ref="C5:M5"/>
    <mergeCell ref="A8:M8"/>
    <mergeCell ref="A11:M11"/>
    <mergeCell ref="L15:L16"/>
    <mergeCell ref="A15:A16"/>
    <mergeCell ref="A7:B7"/>
    <mergeCell ref="A2:B2"/>
    <mergeCell ref="A3:M3"/>
    <mergeCell ref="A9:M9"/>
    <mergeCell ref="M15:M16"/>
    <mergeCell ref="A10:M10"/>
    <mergeCell ref="J28:M28"/>
    <mergeCell ref="C7:M7"/>
    <mergeCell ref="K15:K16"/>
    <mergeCell ref="G15:G16"/>
    <mergeCell ref="J18:M18"/>
    <mergeCell ref="J41:M41"/>
    <mergeCell ref="J23:M23"/>
    <mergeCell ref="J26:M26"/>
    <mergeCell ref="I15:I16"/>
    <mergeCell ref="H15:H16"/>
    <mergeCell ref="J35:M35"/>
    <mergeCell ref="J37:M37"/>
    <mergeCell ref="J27:M27"/>
    <mergeCell ref="C15:E15"/>
    <mergeCell ref="J44:M44"/>
    <mergeCell ref="B55:C55"/>
    <mergeCell ref="B54:C54"/>
    <mergeCell ref="A6:B6"/>
    <mergeCell ref="C6:M6"/>
    <mergeCell ref="B15:B16"/>
    <mergeCell ref="F15:F16"/>
    <mergeCell ref="J15:J16"/>
    <mergeCell ref="J21:M21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2019-08-10T07:42:11Z</cp:lastPrinted>
  <dcterms:created xsi:type="dcterms:W3CDTF">1996-10-08T23:32:33Z</dcterms:created>
  <dcterms:modified xsi:type="dcterms:W3CDTF">2019-08-10T07:42:20Z</dcterms:modified>
  <cp:category/>
  <cp:version/>
  <cp:contentType/>
  <cp:contentStatus/>
</cp:coreProperties>
</file>