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'Список'!$F$132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'Список'!$J$132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'Список'!$A$2:$M$132</definedName>
    <definedName name="ОригиналЗаявления">'Список'!$K$132</definedName>
    <definedName name="Основания">'Список'!$I$132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'Список'!$C$132</definedName>
    <definedName name="Оценка2">'Список'!$D$132</definedName>
    <definedName name="Оценка3">'Список'!$E$132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'Список'!$H$132</definedName>
    <definedName name="Председатель_КМС">'Список'!#REF!</definedName>
    <definedName name="ПредседательНМСС">'Список'!$C$136</definedName>
    <definedName name="Приоритет">'Список'!#REF!</definedName>
    <definedName name="ПроверкаФБС">'Список'!#REF!</definedName>
    <definedName name="Протокол">'Список'!$B$139</definedName>
    <definedName name="Профиль">'Список'!#REF!</definedName>
    <definedName name="Профиль_ОО">'Список'!$M$132</definedName>
    <definedName name="РаботаМ">'Список'!#REF!</definedName>
    <definedName name="РаботаО">'Список'!#REF!</definedName>
    <definedName name="СогласенНаЗачисление">'Список'!$L$132</definedName>
    <definedName name="Спец">'Список'!$A$11</definedName>
    <definedName name="Список">'Список'!$B$132:$M$132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'Список'!$G$132</definedName>
    <definedName name="СуммаОценок">'Список'!#REF!</definedName>
    <definedName name="Телефон">'Список'!$N$132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'Список'!$B$132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<sst xmlns="http://schemas.openxmlformats.org/spreadsheetml/2006/main" count="385" uniqueCount="252">
  <si>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</si>
  <si>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</si>
  <si>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</si>
  <si>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</si>
  <si>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</si>
  <si>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</si>
  <si>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</si>
  <si>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</si>
  <si>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</si>
  <si>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</si>
  <si>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</si>
  <si>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</si>
  <si>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</si>
  <si>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</si>
  <si>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</si>
  <si>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</si>
  <si>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</si>
  <si>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Виноградова Екатерина Владимировна</t>
  </si>
  <si>
    <t>ОО</t>
  </si>
  <si>
    <t>Ф(МФ)-106</t>
  </si>
  <si>
    <t>Кокаев Никита Борисович</t>
  </si>
  <si>
    <t>Ф(МФ)-12</t>
  </si>
  <si>
    <t>Шевцова Ангелина Александровна</t>
  </si>
  <si>
    <t>Ф(МФ)-102, ПО(ФиИ)-26, ТБ(ЗЧС)-82</t>
  </si>
  <si>
    <t>Петрунин Дмитрий Алексеевич</t>
  </si>
  <si>
    <t>Ф(МФ)-69, ТБ(ЗЧС)-56, ЗиК(УЗР)-1</t>
  </si>
  <si>
    <t>Козлов Максим Денисович</t>
  </si>
  <si>
    <t>Ф(МФ)-80, ТБ(ЗЧС)-66</t>
  </si>
  <si>
    <t>Полегаева Виктория Владимировна</t>
  </si>
  <si>
    <t>Ф(МФ)-117, ПО(М)-146, ПО(ФиИ)-30</t>
  </si>
  <si>
    <t>Чичкова Ольга Владимировна</t>
  </si>
  <si>
    <t>Ф(МФ)-101</t>
  </si>
  <si>
    <t>Новиков Евгений Александрович</t>
  </si>
  <si>
    <t>Дьячков Максим Сергеевич</t>
  </si>
  <si>
    <t>Ф(МФ)-10, ТБ(ЗЧС)-12</t>
  </si>
  <si>
    <t>Корбан Елена Дмитриевна</t>
  </si>
  <si>
    <t>Ф(МФ)-99</t>
  </si>
  <si>
    <t>Борисова Елена Алексеевна</t>
  </si>
  <si>
    <t>Ф(МФ)-11</t>
  </si>
  <si>
    <t>Глебова Анастасия Сергеевна</t>
  </si>
  <si>
    <t>ТБ(ЗЧС)-67, Ф(МФ)-81, ПрО(ДПИД)-52</t>
  </si>
  <si>
    <t>Киреев Дмитрий Андреевич</t>
  </si>
  <si>
    <t>Т(ГКО)-75, ПО(ТиБЖ)-35, Ф(МФ)-112</t>
  </si>
  <si>
    <t>Филимонова Александра Сергеевна</t>
  </si>
  <si>
    <t>Землянко Екатерина Александровна</t>
  </si>
  <si>
    <t>ПО(ФиИ)-24, Ф(МФ)-83, ПО(М)-129</t>
  </si>
  <si>
    <t>Крысь Захар Викторович</t>
  </si>
  <si>
    <t>Ф(МФ)-25, ТБ(ЗЧС)-26</t>
  </si>
  <si>
    <t>Марусова Анастасия Евгеньевна</t>
  </si>
  <si>
    <t>Ломачев Егор Петрович</t>
  </si>
  <si>
    <t>Никольская Дарина Игоревна</t>
  </si>
  <si>
    <t>Ф(МФ)-84, Х(АХ)-61</t>
  </si>
  <si>
    <t>Алешина Дарья Михайловна</t>
  </si>
  <si>
    <t>Кашевский Сергей Владимирович</t>
  </si>
  <si>
    <t>ПП</t>
  </si>
  <si>
    <t>Ф(МФ)-22, Х(АХ)-18</t>
  </si>
  <si>
    <t>Лапешина Ангелина Денисовна</t>
  </si>
  <si>
    <t>Ф(МФ)-58, ПМИ(СПКТ)-68, ФИиИТ(СТ)-65</t>
  </si>
  <si>
    <t>Васичкин Тимур Романович</t>
  </si>
  <si>
    <t>Ф(МФ)-95, ТБ(ЗЧС)-79</t>
  </si>
  <si>
    <t>Романенко Захар Олегович</t>
  </si>
  <si>
    <t>Ф(МФ)-39, ПО(ИиА)-35, ПО(ФиИ)-13</t>
  </si>
  <si>
    <t>Майоров Антон Сергеевич</t>
  </si>
  <si>
    <t>Ф(МФ)-23, ТБ(ЗЧС)-23</t>
  </si>
  <si>
    <t>Дракунов Иван Иванович</t>
  </si>
  <si>
    <t>Ф(МФ)-115, ПО(ИиА)-82, ПО(ФиИ)-28</t>
  </si>
  <si>
    <t>Руденок Дарья Андреевна</t>
  </si>
  <si>
    <t>ТБ(ЗЧС)-28, Ф(МФ)-27</t>
  </si>
  <si>
    <t>Шмагина Софья Викторовна</t>
  </si>
  <si>
    <t>Ф(МФ)-96</t>
  </si>
  <si>
    <t>Клещ Артем Русланович</t>
  </si>
  <si>
    <t>Ф(МФ)-7, ТБ(ЗЧС)-8</t>
  </si>
  <si>
    <t>Хребтович Андрей Викторович</t>
  </si>
  <si>
    <t>Ф(МФ)-110</t>
  </si>
  <si>
    <t>Шунькина Дарья Сергеевна</t>
  </si>
  <si>
    <t>Эк-49, ПО(ИиА)-33, Ф(МФ)-37</t>
  </si>
  <si>
    <t>Бабаков Алексей Николаевич</t>
  </si>
  <si>
    <t>ТБ(ЗЧС)-83, Ф(МФ)-103</t>
  </si>
  <si>
    <t>Гавриленко Екатерина Андреевна</t>
  </si>
  <si>
    <t>Ж(ЖПЭСМИ)-70, ЗиК(УЗР)-3, Ф(МФ)-109</t>
  </si>
  <si>
    <t>Коноплина Юлия Владимировна</t>
  </si>
  <si>
    <t>Ф(МФ)-59, ПО(ФиИ)-20, ПО(М)-109</t>
  </si>
  <si>
    <t>Вакуленко Дарья Алексеевна</t>
  </si>
  <si>
    <t>Ф(МФ)-87</t>
  </si>
  <si>
    <t>Шохин Роман Алексеевич</t>
  </si>
  <si>
    <t>Афонина Алина Владимировна</t>
  </si>
  <si>
    <t>Ф(МФ)-90, ТБ(ЗЧС)-74</t>
  </si>
  <si>
    <t>Изварина Екатерина Сергеевна</t>
  </si>
  <si>
    <t>Ф(МФ)-4, ПО(М)-8</t>
  </si>
  <si>
    <t>Балашов Андрей Владимирович</t>
  </si>
  <si>
    <t>ПМИ(СПКТ)-56, ФИиИТ(СТ)-57, Ф(МФ)-53</t>
  </si>
  <si>
    <t>Панцырь Владислав Алексеевич</t>
  </si>
  <si>
    <t>Ф(МФ)-24, ТБ(ЗЧС)-25</t>
  </si>
  <si>
    <t>Пономарева Дарья Николаевна</t>
  </si>
  <si>
    <t>Ф(МФ)-52, ТБ(ЗЧС)-46</t>
  </si>
  <si>
    <t>Любочко Денис Сергеевич</t>
  </si>
  <si>
    <t>Г(РГТ)-30, Ф(МФ)-82, ТБ(ЗЧС)-68</t>
  </si>
  <si>
    <t>Савкина Ксения Владимировна</t>
  </si>
  <si>
    <t>Ф(МФ)-3, ТБ(ЗЧС)-4</t>
  </si>
  <si>
    <t>Икусов Андрей Васильевич</t>
  </si>
  <si>
    <t>Ф(МФ)-67, ТБ(ЗЧС)-53</t>
  </si>
  <si>
    <t>Кутикова Ольга Сергеевна</t>
  </si>
  <si>
    <t>Эк-68, С(СИ)-64, Ф(МФ)-54</t>
  </si>
  <si>
    <t>Чавгун Дмитрий Леонидович</t>
  </si>
  <si>
    <t>Попович Дарья Станиславовна</t>
  </si>
  <si>
    <t>ТБ(ЗЧС)-16, Ф(МФ)-15, ТД(ТП)-34</t>
  </si>
  <si>
    <t>Федянина Мария Андреевна</t>
  </si>
  <si>
    <t>ТБ(ЗЧС)-39, ПО(М)-77, Ф(МФ)-41</t>
  </si>
  <si>
    <t>Ковзаленко Данил Андреевич</t>
  </si>
  <si>
    <t>Ф(МФ)-98, С(УСЖКХ)-143, ЭБ(ЭОПРОПС)-80</t>
  </si>
  <si>
    <t>Белецкий Олег Александрович</t>
  </si>
  <si>
    <t>Ф(МФ)-44, ТБ(ЗЧС)-41, С(СИ)-52</t>
  </si>
  <si>
    <t>Мацуев Даниил Сергеевич</t>
  </si>
  <si>
    <t>Ф(МФ)-72</t>
  </si>
  <si>
    <t>Садовников Андрей Дмитриевич</t>
  </si>
  <si>
    <t>ТБ(ЗЧС)-33, Ф(МФ)-32</t>
  </si>
  <si>
    <t>Кундик Юлия Евгеньевна</t>
  </si>
  <si>
    <t>Ф(МФ)-6, ТБ(ЗЧС)-6</t>
  </si>
  <si>
    <t>Рожков Виталий Александрович</t>
  </si>
  <si>
    <t>ТБ(ЗЧС)-37, Ф(МФ)-36</t>
  </si>
  <si>
    <t>Иванова Екатерина Анатольевна</t>
  </si>
  <si>
    <t>Ф(МФ)-100</t>
  </si>
  <si>
    <t>Чурбанова Кристина Владимировна</t>
  </si>
  <si>
    <t>ПО(ФиИ)-9, Ф(МФ)-28, ТБ(ЗЧС)-32</t>
  </si>
  <si>
    <t>Кривенький Дмитрий Николаевич</t>
  </si>
  <si>
    <t>ПМИ(СПКТ)-47, ФИиИТ(СТ)-42, Ф(МФ)-76</t>
  </si>
  <si>
    <t>Оснач Елизавета Петровна</t>
  </si>
  <si>
    <t>Ф(МФ)-66, ТБ(ЗЧС)-52</t>
  </si>
  <si>
    <t>Белонин Владислав Сергеевич</t>
  </si>
  <si>
    <t>ПМИ(СПКТ)-31, ФИиИТ(СТ)-27, Ф(МФ)-33</t>
  </si>
  <si>
    <t>Лукашук Анастасия Владимировна</t>
  </si>
  <si>
    <t>Ф(МФ)-57</t>
  </si>
  <si>
    <t>Мосин Кирилл Сергеевич</t>
  </si>
  <si>
    <t>ПО(М)-84, ПО(ФиИ)-14, Ф(МФ)-43</t>
  </si>
  <si>
    <t>Аноприева Арина Сергеевна</t>
  </si>
  <si>
    <t>Ф(МФ)-107, ПМИ(СПКТ)-110, ФИиИТ(СТ)-109</t>
  </si>
  <si>
    <t>Мере Эрик Иварович</t>
  </si>
  <si>
    <t>Ф(МФ)-75, ТБ(ЗЧС)-63</t>
  </si>
  <si>
    <t>Шаповалова Марина Андреевна</t>
  </si>
  <si>
    <t>Завацкий Даниил Андреевич</t>
  </si>
  <si>
    <t>Ф(МФ)-113, ТБ(ЗЧС)-88</t>
  </si>
  <si>
    <t>Белошов Алексей Александрович</t>
  </si>
  <si>
    <t>Ф(МФ)-38, ПО(М)-75, ПО(ФиИ)-12</t>
  </si>
  <si>
    <t>Кудрявцева Алена Алексеевна</t>
  </si>
  <si>
    <t>Ф(МФ)-85, ТБ(ЗЧС)-69</t>
  </si>
  <si>
    <t>Сиваков Павел Сергеевич</t>
  </si>
  <si>
    <t>ПМИ(СПКТ)-80, ФИиИТ(СТ)-76, Ф(МФ)-68</t>
  </si>
  <si>
    <t>Кононов Олег Андреевич</t>
  </si>
  <si>
    <t>ПО(ФКиБЖ)-55, Ф(МФ)-70</t>
  </si>
  <si>
    <t>Малаш Анна Александровна</t>
  </si>
  <si>
    <t>Палий Николай Михайлович</t>
  </si>
  <si>
    <t>Минина Алина Сергеевна</t>
  </si>
  <si>
    <t>Щербинский Алексей Игоревич</t>
  </si>
  <si>
    <t>Ф(МФ)-92, ТБ(ЗЧС)-76</t>
  </si>
  <si>
    <t>Шкловец Даниил Александрович</t>
  </si>
  <si>
    <t>ТБ(ЗЧС)-81, Ф(МФ)-97</t>
  </si>
  <si>
    <t>Кабалин Александр Александрович</t>
  </si>
  <si>
    <t>ТБ(ЗЧС)-65, Ф(МФ)-79</t>
  </si>
  <si>
    <t>Романченко Дарья Алексеевна</t>
  </si>
  <si>
    <t>Ф(МФ)-56, ПМИ(СПКТ)-66</t>
  </si>
  <si>
    <t>Дьяченко Станислав Владимирович</t>
  </si>
  <si>
    <t>Бобкова Олеся Андреевна</t>
  </si>
  <si>
    <t>Ф(МФ)-20, ПО(М)-48, ТБ(ЗЧС)-22</t>
  </si>
  <si>
    <t>Иванов Александр Сергеевич</t>
  </si>
  <si>
    <t>Козенкова Анастасия Александровна</t>
  </si>
  <si>
    <t>Ф(МФ)-9, ТБ(ЗЧС)-11</t>
  </si>
  <si>
    <t>Подольная Юлия Юрьевна</t>
  </si>
  <si>
    <t>Ф(МФ)-45, ТБ(ЗЧС)-42</t>
  </si>
  <si>
    <t>Соловьев Денис Сергеевич</t>
  </si>
  <si>
    <t>Ф(МФ)-65</t>
  </si>
  <si>
    <t>Лисовский Владимир Владимирович</t>
  </si>
  <si>
    <t>ПМИ(СПКТ)-120, ФИиИТ(СТ)-119, Ф(МФ)-114</t>
  </si>
  <si>
    <t>Пантелеева Анастасия Витальевна</t>
  </si>
  <si>
    <t>Ф(МФ)-78</t>
  </si>
  <si>
    <t>Кумекин Александр Александрович</t>
  </si>
  <si>
    <t>Ф(МФ)-34, ТБ(ЗЧС)-36</t>
  </si>
  <si>
    <t>Мефёд Никита Юрьевич</t>
  </si>
  <si>
    <t>Ф(МФ)-94, ТБ(ЗЧС)-78</t>
  </si>
  <si>
    <t>Киреев Данил Дмитриевич</t>
  </si>
  <si>
    <t>Ф(МФ)-47</t>
  </si>
  <si>
    <t>Прокопенко Полина Витальевна</t>
  </si>
  <si>
    <t>Ф(МФ)-116, ТБ(ЗЧС)-90</t>
  </si>
  <si>
    <t>Петров Даниил Олегович</t>
  </si>
  <si>
    <t>Ф(МФ)-108, ТБ(ЗЧС)-85</t>
  </si>
  <si>
    <t>Снитовец Иван Дмитриевич</t>
  </si>
  <si>
    <t>Ф(МФ)-55, Г(РГТ)-22</t>
  </si>
  <si>
    <t>Донин Дмитрий Максимович</t>
  </si>
  <si>
    <t>ТБ(ЗЧС)-51, ПО(ИиО)-174, Ф(МФ)-64</t>
  </si>
  <si>
    <t>Козьменков Никита Сергеевич</t>
  </si>
  <si>
    <t>Ф(МФ)-35</t>
  </si>
  <si>
    <t>Фетисова Карина Алексеевна</t>
  </si>
  <si>
    <t>ПО(М)-94, Ф(МФ)-50</t>
  </si>
  <si>
    <t>Черний Андрей Русланович</t>
  </si>
  <si>
    <t>ТБ(ЗЧС)-40, Ф(МФ)-42</t>
  </si>
  <si>
    <t>Васенко Иван Юрьевич</t>
  </si>
  <si>
    <t>ПО(М)-121, ТБ(ЗЧС)-57, Ф(МФ)-71</t>
  </si>
  <si>
    <t>Миронов Павел Николаевич</t>
  </si>
  <si>
    <t>ПМИ(СПКТ)-109, ФИиИТ(СТ)-108, Ф(МФ)-105</t>
  </si>
  <si>
    <t>Акимова Марина Николаевна</t>
  </si>
  <si>
    <t>Ф(МФ)-60</t>
  </si>
  <si>
    <t>Кушнерёв Алексей Сергеевич</t>
  </si>
  <si>
    <t>ПО(ФиИ)-7, Ф(МФ)-18, ТБ(ЗЧС)-20</t>
  </si>
  <si>
    <t>Шаповалов Владислав Витальевич</t>
  </si>
  <si>
    <t>ТБ(ЗЧС)-5, Ф(МФ)-5</t>
  </si>
  <si>
    <t>Новиков Никита Владимирович</t>
  </si>
  <si>
    <t>Ф(МФ)-91, ТБ(ЗЧС)-75</t>
  </si>
  <si>
    <t>Сидоренков Никита Александрович</t>
  </si>
  <si>
    <t>ТБ(ЗЧС)-50, Ф(МФ)-63, ПО(ФиИ)-22</t>
  </si>
  <si>
    <t>Жирный Максим Геннадьевич</t>
  </si>
  <si>
    <t>С(УСЖКХ)-65, Ф(МФ)-31, ПО(НОИ)-53</t>
  </si>
  <si>
    <t>Левченко Максим Сергеевич</t>
  </si>
  <si>
    <t>Ф(МФ)-26, ТБ(ЗЧС)-27</t>
  </si>
  <si>
    <t>Чебышев Роман Игоревич</t>
  </si>
  <si>
    <t>Ф(МФ)-61</t>
  </si>
  <si>
    <t>Соленкова Ксения Константиновна</t>
  </si>
  <si>
    <t>Ф(МФ)-21, ПО(ФиИ)-8</t>
  </si>
  <si>
    <t>Семин Александр Михайлович</t>
  </si>
  <si>
    <t>ПМИ(СПКТ)-2, ФИиИТ(СТ)-2, Ф(МФ)-8</t>
  </si>
  <si>
    <t>Игнатенков Денис Алексеевич</t>
  </si>
  <si>
    <t>ТБ(ЗЧС)-84, Ф(МФ)-104</t>
  </si>
  <si>
    <t>Соловьев Павел Сергеевич</t>
  </si>
  <si>
    <t>Ф(МФ)-111, ЗиК(УЗР)-4</t>
  </si>
  <si>
    <t>Герасименков Денис Андреевич</t>
  </si>
  <si>
    <t>Ф(МФ)-88</t>
  </si>
  <si>
    <t>Костенков Иван Александрович</t>
  </si>
  <si>
    <t>ТБ(ЗЧС)-77, Ф(МФ)-93</t>
  </si>
  <si>
    <t>Борисенко Алексей Витальевич</t>
  </si>
  <si>
    <t>Ф(МФ)-29, ТБ(ЗЧС)-30</t>
  </si>
  <si>
    <t>Пущаенко Федор Геннадьевич</t>
  </si>
  <si>
    <t>Ф(МФ)-30, ТБ(ЗЧС)-31</t>
  </si>
  <si>
    <t>Фандеев Дмитрий Николаевич</t>
  </si>
  <si>
    <t>Ф(МФ)-19, ТБ(ЗЧС)-21</t>
  </si>
  <si>
    <t>03.03.02 Физика (Медицинская физика)</t>
  </si>
  <si>
    <t>Физ</t>
  </si>
  <si>
    <t>Мат</t>
  </si>
  <si>
    <t>Рус</t>
  </si>
  <si>
    <t xml:space="preserve">Всего бюджетный набор: 14 ; </t>
  </si>
  <si>
    <t>По договорам: 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</si>
  <si>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</si>
  <si>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</si>
  <si>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</si>
  <si>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</si>
  <si>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</si>
  <si>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</si>
  <si>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Зачислен приказом № 1658-ст, 03.08.2019 </t>
  </si>
  <si>
    <t xml:space="preserve">       Зачислено на 03 августа 2019 г.: </t>
  </si>
  <si>
    <t>По общим основаниям: 12</t>
  </si>
  <si>
    <t>Ипполитов Андрей Андреевич</t>
  </si>
  <si>
    <t xml:space="preserve">Зачислен приказом № 1677-ст, 08.08.2019 </t>
  </si>
  <si>
    <t xml:space="preserve">       Зачислено на 08 августа 2019 г.: </t>
  </si>
  <si>
    <t>Резерв: 0</t>
  </si>
  <si>
    <t>По общим основаниям: 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</si>
</sst>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6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b/>
      <sz val="11.5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NumberFormat="1" applyFont="1" applyBorder="1" applyAlignment="1" applyProtection="1">
      <alignment horizontal="center" vertical="top" shrinkToFit="1"/>
      <protection locked="0"/>
    </xf>
    <xf numFmtId="0" fontId="9" fillId="0" borderId="10" xfId="0" applyNumberFormat="1" applyFont="1" applyBorder="1" applyAlignment="1" applyProtection="1">
      <alignment horizontal="center" vertical="top" wrapText="1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NumberFormat="1" applyFont="1" applyAlignment="1" applyProtection="1">
      <alignment vertical="top"/>
      <protection locked="0"/>
    </xf>
    <xf numFmtId="0" fontId="19" fillId="0" borderId="0" xfId="0" applyFont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9" fillId="0" borderId="10" xfId="0" applyFont="1" applyBorder="1" applyAlignment="1" applyProtection="1">
      <alignment horizontal="center" vertical="top" shrinkToFi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181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53" t="s">
        <v>243</v>
      </c>
      <c r="B2" s="53"/>
    </row>
    <row r="3" spans="1:13" s="21" customFormat="1" ht="18.75" customHeight="1">
      <c r="A3" s="54" t="s">
        <v>236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21" customFormat="1" ht="15.75" customHeight="1">
      <c r="A4" s="48" t="s">
        <v>239</v>
      </c>
      <c r="B4" s="48"/>
      <c r="C4" s="51" t="s">
        <v>240</v>
      </c>
      <c r="D4" s="51"/>
      <c r="E4" s="51"/>
      <c r="F4" s="51"/>
      <c r="G4" s="51"/>
      <c r="H4" s="51"/>
      <c r="I4" s="51"/>
      <c r="J4" s="51"/>
      <c r="K4" s="51"/>
      <c r="L4" s="51"/>
      <c r="M4" s="51"/>
    </row>
    <row r="5" spans="1:13" s="21" customFormat="1" ht="15.75" customHeight="1">
      <c r="A5" s="36" t="s">
        <v>241</v>
      </c>
      <c r="B5" s="36"/>
      <c r="C5" s="51" t="s">
        <v>242</v>
      </c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s="21" customFormat="1" ht="15.75" customHeight="1">
      <c r="A6" s="48" t="s">
        <v>245</v>
      </c>
      <c r="B6" s="48"/>
      <c r="C6" s="51" t="s">
        <v>246</v>
      </c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1:13" s="21" customFormat="1" ht="15.75" customHeight="1">
      <c r="A7" s="48" t="s">
        <v>249</v>
      </c>
      <c r="B7" s="48"/>
      <c r="C7" s="51" t="s">
        <v>251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s="21" customFormat="1" ht="27.75" customHeight="1">
      <c r="A8" s="54" t="s">
        <v>250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s="21" customFormat="1" ht="18.75" customHeight="1">
      <c r="A9" s="54" t="s">
        <v>237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s="21" customFormat="1" ht="16.5">
      <c r="A10" s="57" t="s">
        <v>10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</row>
    <row r="11" spans="1:13" ht="45" customHeight="1">
      <c r="A11" s="64" t="s">
        <v>232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</row>
    <row r="12" spans="1:14" ht="15" customHeight="1">
      <c r="A12" s="11" t="s">
        <v>12</v>
      </c>
      <c r="B12" s="24"/>
      <c r="C12" s="11" t="s">
        <v>238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63" t="s">
        <v>0</v>
      </c>
      <c r="B15" s="60" t="s">
        <v>1</v>
      </c>
      <c r="C15" s="59" t="s">
        <v>5</v>
      </c>
      <c r="D15" s="59"/>
      <c r="E15" s="59"/>
      <c r="F15" s="49" t="s">
        <v>9</v>
      </c>
      <c r="G15" s="49" t="s">
        <v>11</v>
      </c>
      <c r="H15" s="55" t="s">
        <v>14</v>
      </c>
      <c r="I15" s="49" t="s">
        <v>4</v>
      </c>
      <c r="J15" s="61" t="s">
        <v>2</v>
      </c>
      <c r="K15" s="55" t="s">
        <v>8</v>
      </c>
      <c r="L15" s="55" t="s">
        <v>13</v>
      </c>
      <c r="M15" s="55" t="s">
        <v>3</v>
      </c>
    </row>
    <row r="16" spans="1:13" ht="54" customHeight="1">
      <c r="A16" s="63"/>
      <c r="B16" s="60"/>
      <c r="C16" s="22" t="s">
        <v>233</v>
      </c>
      <c r="D16" s="22" t="s">
        <v>234</v>
      </c>
      <c r="E16" s="23" t="s">
        <v>235</v>
      </c>
      <c r="F16" s="50"/>
      <c r="G16" s="50"/>
      <c r="H16" s="56"/>
      <c r="I16" s="50"/>
      <c r="J16" s="62"/>
      <c r="K16" s="56"/>
      <c r="L16" s="56"/>
      <c r="M16" s="56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9">IF(OFFSET(A18,-1,0)&gt;=0,OFFSET(A18,-1,0)+1,1)</f>
        <v>1</v>
      </c>
      <c r="B18" s="34" t="s">
        <v>17</v>
      </c>
      <c r="C18" s="15">
        <v>80</v>
      </c>
      <c r="D18" s="15">
        <v>84</v>
      </c>
      <c r="E18" s="15">
        <v>94</v>
      </c>
      <c r="F18" s="17">
        <v>6</v>
      </c>
      <c r="G18" s="16">
        <v>264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86</v>
      </c>
      <c r="D19" s="15">
        <v>82</v>
      </c>
      <c r="E19" s="15">
        <v>80</v>
      </c>
      <c r="F19" s="17">
        <v>0</v>
      </c>
      <c r="G19" s="16">
        <v>248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62</v>
      </c>
      <c r="D20" s="15">
        <v>76</v>
      </c>
      <c r="E20" s="15">
        <v>98</v>
      </c>
      <c r="F20" s="17">
        <v>3</v>
      </c>
      <c r="G20" s="16">
        <v>239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72</v>
      </c>
      <c r="D21" s="15">
        <v>78</v>
      </c>
      <c r="E21" s="15">
        <v>85</v>
      </c>
      <c r="F21" s="17">
        <v>3</v>
      </c>
      <c r="G21" s="16">
        <v>238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70</v>
      </c>
      <c r="D22" s="15">
        <v>82</v>
      </c>
      <c r="E22" s="15">
        <v>80</v>
      </c>
      <c r="F22" s="17">
        <v>3</v>
      </c>
      <c r="G22" s="16">
        <v>235</v>
      </c>
      <c r="H22" s="31"/>
      <c r="I22" s="16" t="s">
        <v>18</v>
      </c>
      <c r="J22" s="20" t="s">
        <v>27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28</v>
      </c>
      <c r="C23" s="15">
        <v>66</v>
      </c>
      <c r="D23" s="15">
        <v>82</v>
      </c>
      <c r="E23" s="15">
        <v>80</v>
      </c>
      <c r="F23" s="17">
        <v>6</v>
      </c>
      <c r="G23" s="16">
        <v>234</v>
      </c>
      <c r="H23" s="31"/>
      <c r="I23" s="16" t="s">
        <v>18</v>
      </c>
      <c r="J23" s="20" t="s">
        <v>29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30</v>
      </c>
      <c r="C24" s="15">
        <v>68</v>
      </c>
      <c r="D24" s="15">
        <v>80</v>
      </c>
      <c r="E24" s="15">
        <v>78</v>
      </c>
      <c r="F24" s="17">
        <v>6</v>
      </c>
      <c r="G24" s="16">
        <v>232</v>
      </c>
      <c r="H24" s="31"/>
      <c r="I24" s="16" t="s">
        <v>18</v>
      </c>
      <c r="J24" s="20" t="s">
        <v>31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44" customFormat="1" ht="20.25" customHeight="1">
      <c r="A25" s="37">
        <f ca="1" t="shared" si="0"/>
        <v>8</v>
      </c>
      <c r="B25" s="38" t="s">
        <v>32</v>
      </c>
      <c r="C25" s="39">
        <v>68</v>
      </c>
      <c r="D25" s="39">
        <v>74</v>
      </c>
      <c r="E25" s="39">
        <v>80</v>
      </c>
      <c r="F25" s="40">
        <v>7</v>
      </c>
      <c r="G25" s="41">
        <v>229</v>
      </c>
      <c r="H25" s="42"/>
      <c r="I25" s="41" t="s">
        <v>18</v>
      </c>
      <c r="J25" s="52" t="s">
        <v>244</v>
      </c>
      <c r="K25" s="52"/>
      <c r="L25" s="52"/>
      <c r="M25" s="52"/>
      <c r="N25" s="43"/>
      <c r="O25" s="43"/>
      <c r="P25" s="43"/>
      <c r="Q25" s="43"/>
      <c r="R25" s="43"/>
      <c r="S25" s="43"/>
    </row>
    <row r="26" spans="1:19" s="19" customFormat="1" ht="20.25" customHeight="1">
      <c r="A26" s="33">
        <f ca="1" t="shared" si="0"/>
        <v>9</v>
      </c>
      <c r="B26" s="14" t="s">
        <v>33</v>
      </c>
      <c r="C26" s="15">
        <v>61</v>
      </c>
      <c r="D26" s="15">
        <v>76</v>
      </c>
      <c r="E26" s="15">
        <v>91</v>
      </c>
      <c r="F26" s="17">
        <v>1</v>
      </c>
      <c r="G26" s="16">
        <v>229</v>
      </c>
      <c r="H26" s="31"/>
      <c r="I26" s="16" t="s">
        <v>18</v>
      </c>
      <c r="J26" s="20" t="s">
        <v>34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35</v>
      </c>
      <c r="C27" s="15">
        <v>58</v>
      </c>
      <c r="D27" s="15">
        <v>72</v>
      </c>
      <c r="E27" s="15">
        <v>93</v>
      </c>
      <c r="F27" s="17">
        <v>3</v>
      </c>
      <c r="G27" s="16">
        <v>226</v>
      </c>
      <c r="H27" s="31"/>
      <c r="I27" s="16" t="s">
        <v>18</v>
      </c>
      <c r="J27" s="20" t="s">
        <v>36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37</v>
      </c>
      <c r="C28" s="15">
        <v>74</v>
      </c>
      <c r="D28" s="15">
        <v>68</v>
      </c>
      <c r="E28" s="15">
        <v>83</v>
      </c>
      <c r="F28" s="17">
        <v>0</v>
      </c>
      <c r="G28" s="16">
        <v>225</v>
      </c>
      <c r="H28" s="31"/>
      <c r="I28" s="16" t="s">
        <v>18</v>
      </c>
      <c r="J28" s="20" t="s">
        <v>38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39</v>
      </c>
      <c r="C29" s="15">
        <v>64</v>
      </c>
      <c r="D29" s="15">
        <v>70</v>
      </c>
      <c r="E29" s="15">
        <v>85</v>
      </c>
      <c r="F29" s="17">
        <v>6</v>
      </c>
      <c r="G29" s="16">
        <v>225</v>
      </c>
      <c r="H29" s="31"/>
      <c r="I29" s="16" t="s">
        <v>18</v>
      </c>
      <c r="J29" s="20" t="s">
        <v>40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41</v>
      </c>
      <c r="C30" s="15">
        <v>62</v>
      </c>
      <c r="D30" s="15">
        <v>80</v>
      </c>
      <c r="E30" s="15">
        <v>83</v>
      </c>
      <c r="F30" s="17">
        <v>0</v>
      </c>
      <c r="G30" s="16">
        <v>225</v>
      </c>
      <c r="H30" s="31"/>
      <c r="I30" s="16" t="s">
        <v>18</v>
      </c>
      <c r="J30" s="20" t="s">
        <v>42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44" customFormat="1" ht="20.25" customHeight="1">
      <c r="A31" s="37">
        <f ca="1" t="shared" si="0"/>
        <v>14</v>
      </c>
      <c r="B31" s="38" t="s">
        <v>43</v>
      </c>
      <c r="C31" s="39">
        <v>58</v>
      </c>
      <c r="D31" s="39">
        <v>78</v>
      </c>
      <c r="E31" s="39">
        <v>85</v>
      </c>
      <c r="F31" s="40">
        <v>3</v>
      </c>
      <c r="G31" s="41">
        <v>224</v>
      </c>
      <c r="H31" s="42"/>
      <c r="I31" s="41" t="s">
        <v>18</v>
      </c>
      <c r="J31" s="52" t="s">
        <v>244</v>
      </c>
      <c r="K31" s="52"/>
      <c r="L31" s="52"/>
      <c r="M31" s="52"/>
      <c r="N31" s="43"/>
      <c r="O31" s="43"/>
      <c r="P31" s="43"/>
      <c r="Q31" s="43"/>
      <c r="R31" s="43"/>
      <c r="S31" s="43"/>
    </row>
    <row r="32" spans="1:19" s="19" customFormat="1" ht="20.25" customHeight="1">
      <c r="A32" s="33">
        <f ca="1" t="shared" si="0"/>
        <v>15</v>
      </c>
      <c r="B32" s="14" t="s">
        <v>44</v>
      </c>
      <c r="C32" s="15">
        <v>72</v>
      </c>
      <c r="D32" s="15">
        <v>56</v>
      </c>
      <c r="E32" s="15">
        <v>91</v>
      </c>
      <c r="F32" s="17">
        <v>3</v>
      </c>
      <c r="G32" s="16">
        <v>222</v>
      </c>
      <c r="H32" s="31"/>
      <c r="I32" s="16" t="s">
        <v>18</v>
      </c>
      <c r="J32" s="20" t="s">
        <v>45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46</v>
      </c>
      <c r="C33" s="15">
        <v>59</v>
      </c>
      <c r="D33" s="15">
        <v>68</v>
      </c>
      <c r="E33" s="15">
        <v>91</v>
      </c>
      <c r="F33" s="17">
        <v>4</v>
      </c>
      <c r="G33" s="16">
        <v>222</v>
      </c>
      <c r="H33" s="31"/>
      <c r="I33" s="16" t="s">
        <v>18</v>
      </c>
      <c r="J33" s="20" t="s">
        <v>47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44" customFormat="1" ht="20.25" customHeight="1">
      <c r="A34" s="37">
        <f ca="1" t="shared" si="0"/>
        <v>17</v>
      </c>
      <c r="B34" s="38" t="s">
        <v>48</v>
      </c>
      <c r="C34" s="39">
        <v>58</v>
      </c>
      <c r="D34" s="39">
        <v>70</v>
      </c>
      <c r="E34" s="39">
        <v>87</v>
      </c>
      <c r="F34" s="40">
        <v>6</v>
      </c>
      <c r="G34" s="41">
        <v>221</v>
      </c>
      <c r="H34" s="42"/>
      <c r="I34" s="41" t="s">
        <v>18</v>
      </c>
      <c r="J34" s="52" t="s">
        <v>244</v>
      </c>
      <c r="K34" s="52"/>
      <c r="L34" s="52"/>
      <c r="M34" s="52"/>
      <c r="N34" s="43"/>
      <c r="O34" s="43"/>
      <c r="P34" s="43"/>
      <c r="Q34" s="43"/>
      <c r="R34" s="43"/>
      <c r="S34" s="43"/>
    </row>
    <row r="35" spans="1:19" s="44" customFormat="1" ht="20.25" customHeight="1">
      <c r="A35" s="37">
        <f ca="1" t="shared" si="0"/>
        <v>18</v>
      </c>
      <c r="B35" s="38" t="s">
        <v>49</v>
      </c>
      <c r="C35" s="39">
        <v>57</v>
      </c>
      <c r="D35" s="39">
        <v>70</v>
      </c>
      <c r="E35" s="39">
        <v>87</v>
      </c>
      <c r="F35" s="40">
        <v>7</v>
      </c>
      <c r="G35" s="41">
        <v>221</v>
      </c>
      <c r="H35" s="42"/>
      <c r="I35" s="41" t="s">
        <v>18</v>
      </c>
      <c r="J35" s="52" t="s">
        <v>244</v>
      </c>
      <c r="K35" s="52"/>
      <c r="L35" s="52"/>
      <c r="M35" s="52"/>
      <c r="N35" s="43"/>
      <c r="O35" s="43"/>
      <c r="P35" s="43"/>
      <c r="Q35" s="43"/>
      <c r="R35" s="43"/>
      <c r="S35" s="43"/>
    </row>
    <row r="36" spans="1:19" s="19" customFormat="1" ht="20.25" customHeight="1">
      <c r="A36" s="33">
        <f ca="1" t="shared" si="0"/>
        <v>19</v>
      </c>
      <c r="B36" s="14" t="s">
        <v>50</v>
      </c>
      <c r="C36" s="15">
        <v>70</v>
      </c>
      <c r="D36" s="15">
        <v>70</v>
      </c>
      <c r="E36" s="15">
        <v>72</v>
      </c>
      <c r="F36" s="17">
        <v>7</v>
      </c>
      <c r="G36" s="16">
        <v>219</v>
      </c>
      <c r="H36" s="31"/>
      <c r="I36" s="16" t="s">
        <v>18</v>
      </c>
      <c r="J36" s="20" t="s">
        <v>51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44" customFormat="1" ht="20.25" customHeight="1">
      <c r="A37" s="37">
        <f ca="1" t="shared" si="0"/>
        <v>20</v>
      </c>
      <c r="B37" s="38" t="s">
        <v>52</v>
      </c>
      <c r="C37" s="39">
        <v>55</v>
      </c>
      <c r="D37" s="39">
        <v>70</v>
      </c>
      <c r="E37" s="39">
        <v>94</v>
      </c>
      <c r="F37" s="40">
        <v>0</v>
      </c>
      <c r="G37" s="41">
        <v>219</v>
      </c>
      <c r="H37" s="42"/>
      <c r="I37" s="41" t="s">
        <v>18</v>
      </c>
      <c r="J37" s="52" t="s">
        <v>244</v>
      </c>
      <c r="K37" s="52"/>
      <c r="L37" s="52"/>
      <c r="M37" s="52"/>
      <c r="N37" s="43"/>
      <c r="O37" s="43"/>
      <c r="P37" s="43"/>
      <c r="Q37" s="43"/>
      <c r="R37" s="43"/>
      <c r="S37" s="43"/>
    </row>
    <row r="38" spans="1:19" s="19" customFormat="1" ht="20.25" customHeight="1">
      <c r="A38" s="33">
        <f ca="1" t="shared" si="0"/>
        <v>21</v>
      </c>
      <c r="B38" s="14" t="s">
        <v>53</v>
      </c>
      <c r="C38" s="15">
        <v>59</v>
      </c>
      <c r="D38" s="15">
        <v>80</v>
      </c>
      <c r="E38" s="15">
        <v>78</v>
      </c>
      <c r="F38" s="17">
        <v>0</v>
      </c>
      <c r="G38" s="16">
        <v>217</v>
      </c>
      <c r="H38" s="31" t="s">
        <v>54</v>
      </c>
      <c r="I38" s="16" t="s">
        <v>18</v>
      </c>
      <c r="J38" s="20" t="s">
        <v>55</v>
      </c>
      <c r="K38" s="16"/>
      <c r="L38" s="32"/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56</v>
      </c>
      <c r="C39" s="15">
        <v>61</v>
      </c>
      <c r="D39" s="15">
        <v>72</v>
      </c>
      <c r="E39" s="15">
        <v>80</v>
      </c>
      <c r="F39" s="17">
        <v>3</v>
      </c>
      <c r="G39" s="16">
        <v>216</v>
      </c>
      <c r="H39" s="31"/>
      <c r="I39" s="16" t="s">
        <v>18</v>
      </c>
      <c r="J39" s="20" t="s">
        <v>57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58</v>
      </c>
      <c r="C40" s="15">
        <v>76</v>
      </c>
      <c r="D40" s="15">
        <v>72</v>
      </c>
      <c r="E40" s="15">
        <v>65</v>
      </c>
      <c r="F40" s="17">
        <v>0</v>
      </c>
      <c r="G40" s="16">
        <v>213</v>
      </c>
      <c r="H40" s="31"/>
      <c r="I40" s="16" t="s">
        <v>18</v>
      </c>
      <c r="J40" s="20" t="s">
        <v>59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60</v>
      </c>
      <c r="C41" s="15">
        <v>60</v>
      </c>
      <c r="D41" s="15">
        <v>68</v>
      </c>
      <c r="E41" s="15">
        <v>85</v>
      </c>
      <c r="F41" s="17">
        <v>0</v>
      </c>
      <c r="G41" s="16">
        <v>213</v>
      </c>
      <c r="H41" s="31"/>
      <c r="I41" s="16" t="s">
        <v>18</v>
      </c>
      <c r="J41" s="20" t="s">
        <v>61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>
      <c r="A42" s="33">
        <f ca="1" t="shared" si="0"/>
        <v>25</v>
      </c>
      <c r="B42" s="14" t="s">
        <v>62</v>
      </c>
      <c r="C42" s="15">
        <v>59</v>
      </c>
      <c r="D42" s="15">
        <v>72</v>
      </c>
      <c r="E42" s="15">
        <v>82</v>
      </c>
      <c r="F42" s="17">
        <v>0</v>
      </c>
      <c r="G42" s="16">
        <v>213</v>
      </c>
      <c r="H42" s="31"/>
      <c r="I42" s="16" t="s">
        <v>18</v>
      </c>
      <c r="J42" s="20" t="s">
        <v>63</v>
      </c>
      <c r="K42" s="16"/>
      <c r="L42" s="32"/>
      <c r="M42" s="16"/>
      <c r="N42" s="18"/>
      <c r="O42" s="18"/>
      <c r="P42" s="18"/>
      <c r="Q42" s="18"/>
      <c r="R42" s="18"/>
      <c r="S42" s="18"/>
    </row>
    <row r="43" spans="1:19" s="19" customFormat="1" ht="20.25" customHeight="1">
      <c r="A43" s="33">
        <f ca="1" t="shared" si="0"/>
        <v>26</v>
      </c>
      <c r="B43" s="14" t="s">
        <v>64</v>
      </c>
      <c r="C43" s="15">
        <v>58</v>
      </c>
      <c r="D43" s="15">
        <v>70</v>
      </c>
      <c r="E43" s="15">
        <v>85</v>
      </c>
      <c r="F43" s="17">
        <v>0</v>
      </c>
      <c r="G43" s="16">
        <v>213</v>
      </c>
      <c r="H43" s="31"/>
      <c r="I43" s="16" t="s">
        <v>18</v>
      </c>
      <c r="J43" s="20" t="s">
        <v>65</v>
      </c>
      <c r="K43" s="16"/>
      <c r="L43" s="32"/>
      <c r="M43" s="16"/>
      <c r="N43" s="18"/>
      <c r="O43" s="18"/>
      <c r="P43" s="18"/>
      <c r="Q43" s="18"/>
      <c r="R43" s="18"/>
      <c r="S43" s="18"/>
    </row>
    <row r="44" spans="1:19" s="19" customFormat="1" ht="20.25" customHeight="1">
      <c r="A44" s="33">
        <f ca="1" t="shared" si="0"/>
        <v>27</v>
      </c>
      <c r="B44" s="14" t="s">
        <v>66</v>
      </c>
      <c r="C44" s="15">
        <v>57</v>
      </c>
      <c r="D44" s="15">
        <v>70</v>
      </c>
      <c r="E44" s="15">
        <v>80</v>
      </c>
      <c r="F44" s="17">
        <v>6</v>
      </c>
      <c r="G44" s="16">
        <v>213</v>
      </c>
      <c r="H44" s="31"/>
      <c r="I44" s="16" t="s">
        <v>18</v>
      </c>
      <c r="J44" s="20" t="s">
        <v>67</v>
      </c>
      <c r="K44" s="16"/>
      <c r="L44" s="32"/>
      <c r="M44" s="16"/>
      <c r="N44" s="18"/>
      <c r="O44" s="18"/>
      <c r="P44" s="18"/>
      <c r="Q44" s="18"/>
      <c r="R44" s="18"/>
      <c r="S44" s="18"/>
    </row>
    <row r="45" spans="1:19" s="19" customFormat="1" ht="20.25" customHeight="1">
      <c r="A45" s="33">
        <f ca="1" t="shared" si="0"/>
        <v>28</v>
      </c>
      <c r="B45" s="14" t="s">
        <v>68</v>
      </c>
      <c r="C45" s="15">
        <v>48</v>
      </c>
      <c r="D45" s="15">
        <v>78</v>
      </c>
      <c r="E45" s="15">
        <v>80</v>
      </c>
      <c r="F45" s="17">
        <v>7</v>
      </c>
      <c r="G45" s="16">
        <v>213</v>
      </c>
      <c r="H45" s="31"/>
      <c r="I45" s="16" t="s">
        <v>18</v>
      </c>
      <c r="J45" s="20" t="s">
        <v>69</v>
      </c>
      <c r="K45" s="16"/>
      <c r="L45" s="32"/>
      <c r="M45" s="16"/>
      <c r="N45" s="18"/>
      <c r="O45" s="18"/>
      <c r="P45" s="18"/>
      <c r="Q45" s="18"/>
      <c r="R45" s="18"/>
      <c r="S45" s="18"/>
    </row>
    <row r="46" spans="1:19" s="19" customFormat="1" ht="20.25" customHeight="1">
      <c r="A46" s="33">
        <f ca="1" t="shared" si="0"/>
        <v>29</v>
      </c>
      <c r="B46" s="14" t="s">
        <v>70</v>
      </c>
      <c r="C46" s="15">
        <v>57</v>
      </c>
      <c r="D46" s="15">
        <v>74</v>
      </c>
      <c r="E46" s="15">
        <v>78</v>
      </c>
      <c r="F46" s="17">
        <v>3</v>
      </c>
      <c r="G46" s="16">
        <v>212</v>
      </c>
      <c r="H46" s="31"/>
      <c r="I46" s="16" t="s">
        <v>18</v>
      </c>
      <c r="J46" s="20" t="s">
        <v>71</v>
      </c>
      <c r="K46" s="16"/>
      <c r="L46" s="32"/>
      <c r="M46" s="16"/>
      <c r="N46" s="18"/>
      <c r="O46" s="18"/>
      <c r="P46" s="18"/>
      <c r="Q46" s="18"/>
      <c r="R46" s="18"/>
      <c r="S46" s="18"/>
    </row>
    <row r="47" spans="1:19" s="19" customFormat="1" ht="20.25" customHeight="1">
      <c r="A47" s="33">
        <f ca="1" t="shared" si="0"/>
        <v>30</v>
      </c>
      <c r="B47" s="14" t="s">
        <v>72</v>
      </c>
      <c r="C47" s="15">
        <v>59</v>
      </c>
      <c r="D47" s="15">
        <v>74</v>
      </c>
      <c r="E47" s="15">
        <v>71</v>
      </c>
      <c r="F47" s="17">
        <v>7</v>
      </c>
      <c r="G47" s="16">
        <v>211</v>
      </c>
      <c r="H47" s="31"/>
      <c r="I47" s="16" t="s">
        <v>18</v>
      </c>
      <c r="J47" s="20" t="s">
        <v>73</v>
      </c>
      <c r="K47" s="16"/>
      <c r="L47" s="32"/>
      <c r="M47" s="16"/>
      <c r="N47" s="18"/>
      <c r="O47" s="18"/>
      <c r="P47" s="18"/>
      <c r="Q47" s="18"/>
      <c r="R47" s="18"/>
      <c r="S47" s="18"/>
    </row>
    <row r="48" spans="1:19" s="19" customFormat="1" ht="20.25" customHeight="1">
      <c r="A48" s="33">
        <f ca="1" t="shared" si="0"/>
        <v>31</v>
      </c>
      <c r="B48" s="14" t="s">
        <v>74</v>
      </c>
      <c r="C48" s="15">
        <v>52</v>
      </c>
      <c r="D48" s="15">
        <v>80</v>
      </c>
      <c r="E48" s="15">
        <v>78</v>
      </c>
      <c r="F48" s="17">
        <v>1</v>
      </c>
      <c r="G48" s="16">
        <v>211</v>
      </c>
      <c r="H48" s="31"/>
      <c r="I48" s="16" t="s">
        <v>18</v>
      </c>
      <c r="J48" s="20" t="s">
        <v>75</v>
      </c>
      <c r="K48" s="16"/>
      <c r="L48" s="32"/>
      <c r="M48" s="16"/>
      <c r="N48" s="18"/>
      <c r="O48" s="18"/>
      <c r="P48" s="18"/>
      <c r="Q48" s="18"/>
      <c r="R48" s="18"/>
      <c r="S48" s="18"/>
    </row>
    <row r="49" spans="1:19" s="19" customFormat="1" ht="20.25" customHeight="1">
      <c r="A49" s="33">
        <f ca="1" t="shared" si="0"/>
        <v>32</v>
      </c>
      <c r="B49" s="14" t="s">
        <v>76</v>
      </c>
      <c r="C49" s="15">
        <v>58</v>
      </c>
      <c r="D49" s="15">
        <v>70</v>
      </c>
      <c r="E49" s="15">
        <v>78</v>
      </c>
      <c r="F49" s="17">
        <v>4</v>
      </c>
      <c r="G49" s="16">
        <v>210</v>
      </c>
      <c r="H49" s="31"/>
      <c r="I49" s="16" t="s">
        <v>18</v>
      </c>
      <c r="J49" s="20" t="s">
        <v>77</v>
      </c>
      <c r="K49" s="16"/>
      <c r="L49" s="32"/>
      <c r="M49" s="16"/>
      <c r="N49" s="18"/>
      <c r="O49" s="18"/>
      <c r="P49" s="18"/>
      <c r="Q49" s="18"/>
      <c r="R49" s="18"/>
      <c r="S49" s="18"/>
    </row>
    <row r="50" spans="1:19" s="19" customFormat="1" ht="20.25" customHeight="1">
      <c r="A50" s="33">
        <f aca="true" ca="1" t="shared" si="1" ref="A50:A81">IF(OFFSET(A50,-1,0)&gt;=0,OFFSET(A50,-1,0)+1,1)</f>
        <v>33</v>
      </c>
      <c r="B50" s="14" t="s">
        <v>78</v>
      </c>
      <c r="C50" s="15">
        <v>57</v>
      </c>
      <c r="D50" s="15">
        <v>56</v>
      </c>
      <c r="E50" s="15">
        <v>94</v>
      </c>
      <c r="F50" s="17">
        <v>3</v>
      </c>
      <c r="G50" s="16">
        <v>210</v>
      </c>
      <c r="H50" s="31"/>
      <c r="I50" s="16" t="s">
        <v>18</v>
      </c>
      <c r="J50" s="20" t="s">
        <v>79</v>
      </c>
      <c r="K50" s="16"/>
      <c r="L50" s="32"/>
      <c r="M50" s="16"/>
      <c r="N50" s="18"/>
      <c r="O50" s="18"/>
      <c r="P50" s="18"/>
      <c r="Q50" s="18"/>
      <c r="R50" s="18"/>
      <c r="S50" s="18"/>
    </row>
    <row r="51" spans="1:19" s="19" customFormat="1" ht="20.25" customHeight="1">
      <c r="A51" s="33">
        <f ca="1" t="shared" si="1"/>
        <v>34</v>
      </c>
      <c r="B51" s="14" t="s">
        <v>80</v>
      </c>
      <c r="C51" s="15">
        <v>74</v>
      </c>
      <c r="D51" s="15">
        <v>62</v>
      </c>
      <c r="E51" s="15">
        <v>73</v>
      </c>
      <c r="F51" s="17">
        <v>0</v>
      </c>
      <c r="G51" s="16">
        <v>209</v>
      </c>
      <c r="H51" s="31"/>
      <c r="I51" s="16" t="s">
        <v>18</v>
      </c>
      <c r="J51" s="20" t="s">
        <v>81</v>
      </c>
      <c r="K51" s="16"/>
      <c r="L51" s="32"/>
      <c r="M51" s="16"/>
      <c r="N51" s="18"/>
      <c r="O51" s="18"/>
      <c r="P51" s="18"/>
      <c r="Q51" s="18"/>
      <c r="R51" s="18"/>
      <c r="S51" s="18"/>
    </row>
    <row r="52" spans="1:19" s="19" customFormat="1" ht="20.25" customHeight="1">
      <c r="A52" s="33">
        <f ca="1" t="shared" si="1"/>
        <v>35</v>
      </c>
      <c r="B52" s="14" t="s">
        <v>82</v>
      </c>
      <c r="C52" s="15">
        <v>52</v>
      </c>
      <c r="D52" s="15">
        <v>74</v>
      </c>
      <c r="E52" s="15">
        <v>80</v>
      </c>
      <c r="F52" s="17">
        <v>3</v>
      </c>
      <c r="G52" s="16">
        <v>209</v>
      </c>
      <c r="H52" s="31"/>
      <c r="I52" s="16" t="s">
        <v>18</v>
      </c>
      <c r="J52" s="20" t="s">
        <v>83</v>
      </c>
      <c r="K52" s="16"/>
      <c r="L52" s="32"/>
      <c r="M52" s="16"/>
      <c r="N52" s="18"/>
      <c r="O52" s="18"/>
      <c r="P52" s="18"/>
      <c r="Q52" s="18"/>
      <c r="R52" s="18"/>
      <c r="S52" s="18"/>
    </row>
    <row r="53" spans="1:19" s="44" customFormat="1" ht="20.25" customHeight="1">
      <c r="A53" s="37">
        <f ca="1" t="shared" si="1"/>
        <v>36</v>
      </c>
      <c r="B53" s="38" t="s">
        <v>84</v>
      </c>
      <c r="C53" s="39">
        <v>52</v>
      </c>
      <c r="D53" s="39">
        <v>62</v>
      </c>
      <c r="E53" s="39">
        <v>89</v>
      </c>
      <c r="F53" s="40">
        <v>4</v>
      </c>
      <c r="G53" s="41">
        <v>207</v>
      </c>
      <c r="H53" s="42"/>
      <c r="I53" s="41" t="s">
        <v>18</v>
      </c>
      <c r="J53" s="52" t="s">
        <v>244</v>
      </c>
      <c r="K53" s="52"/>
      <c r="L53" s="52"/>
      <c r="M53" s="52"/>
      <c r="N53" s="43"/>
      <c r="O53" s="43"/>
      <c r="P53" s="43"/>
      <c r="Q53" s="43"/>
      <c r="R53" s="43"/>
      <c r="S53" s="43"/>
    </row>
    <row r="54" spans="1:19" s="19" customFormat="1" ht="20.25" customHeight="1">
      <c r="A54" s="33">
        <f ca="1" t="shared" si="1"/>
        <v>37</v>
      </c>
      <c r="B54" s="14" t="s">
        <v>85</v>
      </c>
      <c r="C54" s="15">
        <v>59</v>
      </c>
      <c r="D54" s="15">
        <v>74</v>
      </c>
      <c r="E54" s="15">
        <v>73</v>
      </c>
      <c r="F54" s="17">
        <v>0</v>
      </c>
      <c r="G54" s="16">
        <v>206</v>
      </c>
      <c r="H54" s="31"/>
      <c r="I54" s="16" t="s">
        <v>18</v>
      </c>
      <c r="J54" s="20" t="s">
        <v>86</v>
      </c>
      <c r="K54" s="16"/>
      <c r="L54" s="32"/>
      <c r="M54" s="16"/>
      <c r="N54" s="18"/>
      <c r="O54" s="18"/>
      <c r="P54" s="18"/>
      <c r="Q54" s="18"/>
      <c r="R54" s="18"/>
      <c r="S54" s="18"/>
    </row>
    <row r="55" spans="1:19" s="19" customFormat="1" ht="20.25" customHeight="1">
      <c r="A55" s="33">
        <f ca="1" t="shared" si="1"/>
        <v>38</v>
      </c>
      <c r="B55" s="14" t="s">
        <v>87</v>
      </c>
      <c r="C55" s="15">
        <v>53</v>
      </c>
      <c r="D55" s="15">
        <v>68</v>
      </c>
      <c r="E55" s="15">
        <v>85</v>
      </c>
      <c r="F55" s="17">
        <v>0</v>
      </c>
      <c r="G55" s="16">
        <v>206</v>
      </c>
      <c r="H55" s="31"/>
      <c r="I55" s="16" t="s">
        <v>18</v>
      </c>
      <c r="J55" s="20" t="s">
        <v>88</v>
      </c>
      <c r="K55" s="16"/>
      <c r="L55" s="32"/>
      <c r="M55" s="16"/>
      <c r="N55" s="18"/>
      <c r="O55" s="18"/>
      <c r="P55" s="18"/>
      <c r="Q55" s="18"/>
      <c r="R55" s="18"/>
      <c r="S55" s="18"/>
    </row>
    <row r="56" spans="1:19" s="19" customFormat="1" ht="20.25" customHeight="1">
      <c r="A56" s="33">
        <f ca="1" t="shared" si="1"/>
        <v>39</v>
      </c>
      <c r="B56" s="14" t="s">
        <v>89</v>
      </c>
      <c r="C56" s="15">
        <v>62</v>
      </c>
      <c r="D56" s="15">
        <v>72</v>
      </c>
      <c r="E56" s="15">
        <v>69</v>
      </c>
      <c r="F56" s="17">
        <v>0</v>
      </c>
      <c r="G56" s="16">
        <v>203</v>
      </c>
      <c r="H56" s="31"/>
      <c r="I56" s="16" t="s">
        <v>18</v>
      </c>
      <c r="J56" s="20" t="s">
        <v>90</v>
      </c>
      <c r="K56" s="16"/>
      <c r="L56" s="32"/>
      <c r="M56" s="16"/>
      <c r="N56" s="18"/>
      <c r="O56" s="18"/>
      <c r="P56" s="18"/>
      <c r="Q56" s="18"/>
      <c r="R56" s="18"/>
      <c r="S56" s="18"/>
    </row>
    <row r="57" spans="1:19" s="19" customFormat="1" ht="20.25" customHeight="1">
      <c r="A57" s="33">
        <f ca="1" t="shared" si="1"/>
        <v>40</v>
      </c>
      <c r="B57" s="14" t="s">
        <v>91</v>
      </c>
      <c r="C57" s="15">
        <v>60</v>
      </c>
      <c r="D57" s="15">
        <v>62</v>
      </c>
      <c r="E57" s="15">
        <v>76</v>
      </c>
      <c r="F57" s="17">
        <v>4</v>
      </c>
      <c r="G57" s="16">
        <v>202</v>
      </c>
      <c r="H57" s="31"/>
      <c r="I57" s="16" t="s">
        <v>18</v>
      </c>
      <c r="J57" s="20" t="s">
        <v>92</v>
      </c>
      <c r="K57" s="16"/>
      <c r="L57" s="32"/>
      <c r="M57" s="16"/>
      <c r="N57" s="18"/>
      <c r="O57" s="18"/>
      <c r="P57" s="18"/>
      <c r="Q57" s="18"/>
      <c r="R57" s="18"/>
      <c r="S57" s="18"/>
    </row>
    <row r="58" spans="1:19" s="19" customFormat="1" ht="20.25" customHeight="1">
      <c r="A58" s="33">
        <f ca="1" t="shared" si="1"/>
        <v>41</v>
      </c>
      <c r="B58" s="14" t="s">
        <v>93</v>
      </c>
      <c r="C58" s="15">
        <v>61</v>
      </c>
      <c r="D58" s="15">
        <v>68</v>
      </c>
      <c r="E58" s="15">
        <v>72</v>
      </c>
      <c r="F58" s="17">
        <v>0</v>
      </c>
      <c r="G58" s="16">
        <v>201</v>
      </c>
      <c r="H58" s="31"/>
      <c r="I58" s="16" t="s">
        <v>18</v>
      </c>
      <c r="J58" s="20" t="s">
        <v>94</v>
      </c>
      <c r="K58" s="16"/>
      <c r="L58" s="32"/>
      <c r="M58" s="16"/>
      <c r="N58" s="18"/>
      <c r="O58" s="18"/>
      <c r="P58" s="18"/>
      <c r="Q58" s="18"/>
      <c r="R58" s="18"/>
      <c r="S58" s="18"/>
    </row>
    <row r="59" spans="1:19" s="19" customFormat="1" ht="20.25" customHeight="1">
      <c r="A59" s="33">
        <f ca="1" t="shared" si="1"/>
        <v>42</v>
      </c>
      <c r="B59" s="14" t="s">
        <v>95</v>
      </c>
      <c r="C59" s="15">
        <v>58</v>
      </c>
      <c r="D59" s="15">
        <v>70</v>
      </c>
      <c r="E59" s="15">
        <v>70</v>
      </c>
      <c r="F59" s="17">
        <v>3</v>
      </c>
      <c r="G59" s="16">
        <v>201</v>
      </c>
      <c r="H59" s="31"/>
      <c r="I59" s="16" t="s">
        <v>18</v>
      </c>
      <c r="J59" s="20" t="s">
        <v>96</v>
      </c>
      <c r="K59" s="16"/>
      <c r="L59" s="32"/>
      <c r="M59" s="16"/>
      <c r="N59" s="18"/>
      <c r="O59" s="18"/>
      <c r="P59" s="18"/>
      <c r="Q59" s="18"/>
      <c r="R59" s="18"/>
      <c r="S59" s="18"/>
    </row>
    <row r="60" spans="1:19" s="19" customFormat="1" ht="20.25" customHeight="1">
      <c r="A60" s="33">
        <f ca="1" t="shared" si="1"/>
        <v>43</v>
      </c>
      <c r="B60" s="14" t="s">
        <v>97</v>
      </c>
      <c r="C60" s="15">
        <v>55</v>
      </c>
      <c r="D60" s="15">
        <v>62</v>
      </c>
      <c r="E60" s="15">
        <v>80</v>
      </c>
      <c r="F60" s="17">
        <v>4</v>
      </c>
      <c r="G60" s="16">
        <v>201</v>
      </c>
      <c r="H60" s="31"/>
      <c r="I60" s="16" t="s">
        <v>18</v>
      </c>
      <c r="J60" s="20" t="s">
        <v>98</v>
      </c>
      <c r="K60" s="16"/>
      <c r="L60" s="32"/>
      <c r="M60" s="16"/>
      <c r="N60" s="18"/>
      <c r="O60" s="18"/>
      <c r="P60" s="18"/>
      <c r="Q60" s="18"/>
      <c r="R60" s="18"/>
      <c r="S60" s="18"/>
    </row>
    <row r="61" spans="1:19" s="19" customFormat="1" ht="20.25" customHeight="1">
      <c r="A61" s="33">
        <f ca="1" t="shared" si="1"/>
        <v>44</v>
      </c>
      <c r="B61" s="14" t="s">
        <v>99</v>
      </c>
      <c r="C61" s="15">
        <v>59</v>
      </c>
      <c r="D61" s="15">
        <v>74</v>
      </c>
      <c r="E61" s="15">
        <v>67</v>
      </c>
      <c r="F61" s="17">
        <v>0</v>
      </c>
      <c r="G61" s="16">
        <v>200</v>
      </c>
      <c r="H61" s="31"/>
      <c r="I61" s="16" t="s">
        <v>18</v>
      </c>
      <c r="J61" s="20" t="s">
        <v>100</v>
      </c>
      <c r="K61" s="16"/>
      <c r="L61" s="32"/>
      <c r="M61" s="16"/>
      <c r="N61" s="18"/>
      <c r="O61" s="18"/>
      <c r="P61" s="18"/>
      <c r="Q61" s="18"/>
      <c r="R61" s="18"/>
      <c r="S61" s="18"/>
    </row>
    <row r="62" spans="1:19" s="19" customFormat="1" ht="20.25" customHeight="1">
      <c r="A62" s="33">
        <f ca="1" t="shared" si="1"/>
        <v>45</v>
      </c>
      <c r="B62" s="14" t="s">
        <v>101</v>
      </c>
      <c r="C62" s="15">
        <v>55</v>
      </c>
      <c r="D62" s="15">
        <v>62</v>
      </c>
      <c r="E62" s="15">
        <v>82</v>
      </c>
      <c r="F62" s="17">
        <v>0</v>
      </c>
      <c r="G62" s="16">
        <v>199</v>
      </c>
      <c r="H62" s="31"/>
      <c r="I62" s="16" t="s">
        <v>18</v>
      </c>
      <c r="J62" s="20" t="s">
        <v>102</v>
      </c>
      <c r="K62" s="16"/>
      <c r="L62" s="32"/>
      <c r="M62" s="16"/>
      <c r="N62" s="18"/>
      <c r="O62" s="18"/>
      <c r="P62" s="18"/>
      <c r="Q62" s="18"/>
      <c r="R62" s="18"/>
      <c r="S62" s="18"/>
    </row>
    <row r="63" spans="1:19" s="44" customFormat="1" ht="20.25" customHeight="1">
      <c r="A63" s="37">
        <f ca="1" t="shared" si="1"/>
        <v>46</v>
      </c>
      <c r="B63" s="38" t="s">
        <v>103</v>
      </c>
      <c r="C63" s="39">
        <v>60</v>
      </c>
      <c r="D63" s="39">
        <v>70</v>
      </c>
      <c r="E63" s="39">
        <v>67</v>
      </c>
      <c r="F63" s="40">
        <v>0</v>
      </c>
      <c r="G63" s="41">
        <v>197</v>
      </c>
      <c r="H63" s="42"/>
      <c r="I63" s="41" t="s">
        <v>18</v>
      </c>
      <c r="J63" s="52" t="s">
        <v>244</v>
      </c>
      <c r="K63" s="52"/>
      <c r="L63" s="52"/>
      <c r="M63" s="52"/>
      <c r="N63" s="43"/>
      <c r="O63" s="43"/>
      <c r="P63" s="43"/>
      <c r="Q63" s="43"/>
      <c r="R63" s="43"/>
      <c r="S63" s="43"/>
    </row>
    <row r="64" spans="1:19" s="19" customFormat="1" ht="20.25" customHeight="1">
      <c r="A64" s="33">
        <f ca="1" t="shared" si="1"/>
        <v>47</v>
      </c>
      <c r="B64" s="14" t="s">
        <v>104</v>
      </c>
      <c r="C64" s="15">
        <v>51</v>
      </c>
      <c r="D64" s="15">
        <v>56</v>
      </c>
      <c r="E64" s="15">
        <v>87</v>
      </c>
      <c r="F64" s="17">
        <v>0</v>
      </c>
      <c r="G64" s="16">
        <v>194</v>
      </c>
      <c r="H64" s="31"/>
      <c r="I64" s="16" t="s">
        <v>18</v>
      </c>
      <c r="J64" s="20" t="s">
        <v>105</v>
      </c>
      <c r="K64" s="16"/>
      <c r="L64" s="32"/>
      <c r="M64" s="16"/>
      <c r="N64" s="18"/>
      <c r="O64" s="18"/>
      <c r="P64" s="18"/>
      <c r="Q64" s="18"/>
      <c r="R64" s="18"/>
      <c r="S64" s="18"/>
    </row>
    <row r="65" spans="1:19" s="19" customFormat="1" ht="20.25" customHeight="1">
      <c r="A65" s="33">
        <f ca="1" t="shared" si="1"/>
        <v>48</v>
      </c>
      <c r="B65" s="14" t="s">
        <v>106</v>
      </c>
      <c r="C65" s="15">
        <v>40</v>
      </c>
      <c r="D65" s="15">
        <v>68</v>
      </c>
      <c r="E65" s="15">
        <v>85</v>
      </c>
      <c r="F65" s="17">
        <v>0</v>
      </c>
      <c r="G65" s="16">
        <v>193</v>
      </c>
      <c r="H65" s="31"/>
      <c r="I65" s="16" t="s">
        <v>18</v>
      </c>
      <c r="J65" s="20" t="s">
        <v>107</v>
      </c>
      <c r="K65" s="16"/>
      <c r="L65" s="32"/>
      <c r="M65" s="16"/>
      <c r="N65" s="18"/>
      <c r="O65" s="18"/>
      <c r="P65" s="18"/>
      <c r="Q65" s="18"/>
      <c r="R65" s="18"/>
      <c r="S65" s="18"/>
    </row>
    <row r="66" spans="1:19" s="19" customFormat="1" ht="20.25" customHeight="1">
      <c r="A66" s="33">
        <f ca="1" t="shared" si="1"/>
        <v>49</v>
      </c>
      <c r="B66" s="14" t="s">
        <v>108</v>
      </c>
      <c r="C66" s="15">
        <v>54</v>
      </c>
      <c r="D66" s="15">
        <v>70</v>
      </c>
      <c r="E66" s="15">
        <v>64</v>
      </c>
      <c r="F66" s="17">
        <v>4</v>
      </c>
      <c r="G66" s="16">
        <v>192</v>
      </c>
      <c r="H66" s="31"/>
      <c r="I66" s="16" t="s">
        <v>18</v>
      </c>
      <c r="J66" s="20" t="s">
        <v>109</v>
      </c>
      <c r="K66" s="16"/>
      <c r="L66" s="32"/>
      <c r="M66" s="16"/>
      <c r="N66" s="18"/>
      <c r="O66" s="18"/>
      <c r="P66" s="18"/>
      <c r="Q66" s="18"/>
      <c r="R66" s="18"/>
      <c r="S66" s="18"/>
    </row>
    <row r="67" spans="1:19" s="19" customFormat="1" ht="20.25" customHeight="1">
      <c r="A67" s="33">
        <f ca="1" t="shared" si="1"/>
        <v>50</v>
      </c>
      <c r="B67" s="14" t="s">
        <v>110</v>
      </c>
      <c r="C67" s="15">
        <v>55</v>
      </c>
      <c r="D67" s="15">
        <v>62</v>
      </c>
      <c r="E67" s="15">
        <v>73</v>
      </c>
      <c r="F67" s="17">
        <v>0</v>
      </c>
      <c r="G67" s="16">
        <v>190</v>
      </c>
      <c r="H67" s="31"/>
      <c r="I67" s="16" t="s">
        <v>18</v>
      </c>
      <c r="J67" s="20" t="s">
        <v>111</v>
      </c>
      <c r="K67" s="16"/>
      <c r="L67" s="32"/>
      <c r="M67" s="16"/>
      <c r="N67" s="18"/>
      <c r="O67" s="18"/>
      <c r="P67" s="18"/>
      <c r="Q67" s="18"/>
      <c r="R67" s="18"/>
      <c r="S67" s="18"/>
    </row>
    <row r="68" spans="1:19" s="19" customFormat="1" ht="20.25" customHeight="1">
      <c r="A68" s="33">
        <f ca="1" t="shared" si="1"/>
        <v>51</v>
      </c>
      <c r="B68" s="14" t="s">
        <v>112</v>
      </c>
      <c r="C68" s="15">
        <v>55</v>
      </c>
      <c r="D68" s="15">
        <v>78</v>
      </c>
      <c r="E68" s="15">
        <v>56</v>
      </c>
      <c r="F68" s="17">
        <v>0</v>
      </c>
      <c r="G68" s="16">
        <v>189</v>
      </c>
      <c r="H68" s="31"/>
      <c r="I68" s="16" t="s">
        <v>18</v>
      </c>
      <c r="J68" s="20" t="s">
        <v>113</v>
      </c>
      <c r="K68" s="16"/>
      <c r="L68" s="32"/>
      <c r="M68" s="16"/>
      <c r="N68" s="18"/>
      <c r="O68" s="18"/>
      <c r="P68" s="18"/>
      <c r="Q68" s="18"/>
      <c r="R68" s="18"/>
      <c r="S68" s="18"/>
    </row>
    <row r="69" spans="1:19" s="19" customFormat="1" ht="20.25" customHeight="1">
      <c r="A69" s="33">
        <f ca="1" t="shared" si="1"/>
        <v>52</v>
      </c>
      <c r="B69" s="14" t="s">
        <v>114</v>
      </c>
      <c r="C69" s="15">
        <v>55</v>
      </c>
      <c r="D69" s="15">
        <v>72</v>
      </c>
      <c r="E69" s="15">
        <v>62</v>
      </c>
      <c r="F69" s="17">
        <v>0</v>
      </c>
      <c r="G69" s="16">
        <v>189</v>
      </c>
      <c r="H69" s="31"/>
      <c r="I69" s="16" t="s">
        <v>18</v>
      </c>
      <c r="J69" s="20" t="s">
        <v>115</v>
      </c>
      <c r="K69" s="16"/>
      <c r="L69" s="32"/>
      <c r="M69" s="16"/>
      <c r="N69" s="18"/>
      <c r="O69" s="18"/>
      <c r="P69" s="18"/>
      <c r="Q69" s="18"/>
      <c r="R69" s="18"/>
      <c r="S69" s="18"/>
    </row>
    <row r="70" spans="1:19" s="19" customFormat="1" ht="20.25" customHeight="1">
      <c r="A70" s="33">
        <f ca="1" t="shared" si="1"/>
        <v>53</v>
      </c>
      <c r="B70" s="14" t="s">
        <v>116</v>
      </c>
      <c r="C70" s="15">
        <v>55</v>
      </c>
      <c r="D70" s="15">
        <v>62</v>
      </c>
      <c r="E70" s="15">
        <v>72</v>
      </c>
      <c r="F70" s="17">
        <v>0</v>
      </c>
      <c r="G70" s="16">
        <v>189</v>
      </c>
      <c r="H70" s="31" t="s">
        <v>54</v>
      </c>
      <c r="I70" s="16" t="s">
        <v>18</v>
      </c>
      <c r="J70" s="20" t="s">
        <v>117</v>
      </c>
      <c r="K70" s="16"/>
      <c r="L70" s="32"/>
      <c r="M70" s="16"/>
      <c r="N70" s="18"/>
      <c r="O70" s="18"/>
      <c r="P70" s="18"/>
      <c r="Q70" s="18"/>
      <c r="R70" s="18"/>
      <c r="S70" s="18"/>
    </row>
    <row r="71" spans="1:19" s="19" customFormat="1" ht="20.25" customHeight="1">
      <c r="A71" s="33">
        <f ca="1" t="shared" si="1"/>
        <v>54</v>
      </c>
      <c r="B71" s="14" t="s">
        <v>118</v>
      </c>
      <c r="C71" s="15">
        <v>54</v>
      </c>
      <c r="D71" s="15">
        <v>62</v>
      </c>
      <c r="E71" s="15">
        <v>73</v>
      </c>
      <c r="F71" s="17">
        <v>0</v>
      </c>
      <c r="G71" s="16">
        <v>189</v>
      </c>
      <c r="H71" s="31" t="s">
        <v>54</v>
      </c>
      <c r="I71" s="16" t="s">
        <v>18</v>
      </c>
      <c r="J71" s="20" t="s">
        <v>119</v>
      </c>
      <c r="K71" s="16"/>
      <c r="L71" s="32"/>
      <c r="M71" s="16"/>
      <c r="N71" s="18"/>
      <c r="O71" s="18"/>
      <c r="P71" s="18"/>
      <c r="Q71" s="18"/>
      <c r="R71" s="18"/>
      <c r="S71" s="18"/>
    </row>
    <row r="72" spans="1:19" s="19" customFormat="1" ht="20.25" customHeight="1">
      <c r="A72" s="33">
        <f ca="1" t="shared" si="1"/>
        <v>55</v>
      </c>
      <c r="B72" s="14" t="s">
        <v>120</v>
      </c>
      <c r="C72" s="15">
        <v>48</v>
      </c>
      <c r="D72" s="15">
        <v>70</v>
      </c>
      <c r="E72" s="15">
        <v>71</v>
      </c>
      <c r="F72" s="17">
        <v>0</v>
      </c>
      <c r="G72" s="16">
        <v>189</v>
      </c>
      <c r="H72" s="31"/>
      <c r="I72" s="16" t="s">
        <v>18</v>
      </c>
      <c r="J72" s="20" t="s">
        <v>121</v>
      </c>
      <c r="K72" s="16"/>
      <c r="L72" s="32"/>
      <c r="M72" s="16"/>
      <c r="N72" s="18"/>
      <c r="O72" s="18"/>
      <c r="P72" s="18"/>
      <c r="Q72" s="18"/>
      <c r="R72" s="18"/>
      <c r="S72" s="18"/>
    </row>
    <row r="73" spans="1:19" s="19" customFormat="1" ht="20.25" customHeight="1">
      <c r="A73" s="33">
        <f ca="1" t="shared" si="1"/>
        <v>56</v>
      </c>
      <c r="B73" s="14" t="s">
        <v>122</v>
      </c>
      <c r="C73" s="15">
        <v>53</v>
      </c>
      <c r="D73" s="15">
        <v>68</v>
      </c>
      <c r="E73" s="15">
        <v>67</v>
      </c>
      <c r="F73" s="17">
        <v>0</v>
      </c>
      <c r="G73" s="16">
        <v>188</v>
      </c>
      <c r="H73" s="31"/>
      <c r="I73" s="16" t="s">
        <v>18</v>
      </c>
      <c r="J73" s="20" t="s">
        <v>123</v>
      </c>
      <c r="K73" s="16"/>
      <c r="L73" s="32"/>
      <c r="M73" s="16"/>
      <c r="N73" s="18"/>
      <c r="O73" s="18"/>
      <c r="P73" s="18"/>
      <c r="Q73" s="18"/>
      <c r="R73" s="18"/>
      <c r="S73" s="18"/>
    </row>
    <row r="74" spans="1:19" s="19" customFormat="1" ht="20.25" customHeight="1">
      <c r="A74" s="33">
        <f ca="1" t="shared" si="1"/>
        <v>57</v>
      </c>
      <c r="B74" s="14" t="s">
        <v>124</v>
      </c>
      <c r="C74" s="15">
        <v>60</v>
      </c>
      <c r="D74" s="15">
        <v>56</v>
      </c>
      <c r="E74" s="15">
        <v>70</v>
      </c>
      <c r="F74" s="17">
        <v>0</v>
      </c>
      <c r="G74" s="16">
        <v>186</v>
      </c>
      <c r="H74" s="31"/>
      <c r="I74" s="16" t="s">
        <v>18</v>
      </c>
      <c r="J74" s="20" t="s">
        <v>125</v>
      </c>
      <c r="K74" s="16"/>
      <c r="L74" s="32"/>
      <c r="M74" s="16"/>
      <c r="N74" s="18"/>
      <c r="O74" s="18"/>
      <c r="P74" s="18"/>
      <c r="Q74" s="18"/>
      <c r="R74" s="18"/>
      <c r="S74" s="18"/>
    </row>
    <row r="75" spans="1:19" s="19" customFormat="1" ht="20.25" customHeight="1">
      <c r="A75" s="33">
        <f ca="1" t="shared" si="1"/>
        <v>58</v>
      </c>
      <c r="B75" s="14" t="s">
        <v>126</v>
      </c>
      <c r="C75" s="15">
        <v>48</v>
      </c>
      <c r="D75" s="15">
        <v>56</v>
      </c>
      <c r="E75" s="15">
        <v>82</v>
      </c>
      <c r="F75" s="17">
        <v>0</v>
      </c>
      <c r="G75" s="16">
        <v>186</v>
      </c>
      <c r="H75" s="31"/>
      <c r="I75" s="16" t="s">
        <v>18</v>
      </c>
      <c r="J75" s="20" t="s">
        <v>127</v>
      </c>
      <c r="K75" s="16"/>
      <c r="L75" s="32"/>
      <c r="M75" s="16"/>
      <c r="N75" s="18"/>
      <c r="O75" s="18"/>
      <c r="P75" s="18"/>
      <c r="Q75" s="18"/>
      <c r="R75" s="18"/>
      <c r="S75" s="18"/>
    </row>
    <row r="76" spans="1:19" s="19" customFormat="1" ht="20.25" customHeight="1">
      <c r="A76" s="33">
        <f ca="1" t="shared" si="1"/>
        <v>59</v>
      </c>
      <c r="B76" s="14" t="s">
        <v>128</v>
      </c>
      <c r="C76" s="15">
        <v>47</v>
      </c>
      <c r="D76" s="15">
        <v>68</v>
      </c>
      <c r="E76" s="15">
        <v>71</v>
      </c>
      <c r="F76" s="17">
        <v>0</v>
      </c>
      <c r="G76" s="16">
        <v>186</v>
      </c>
      <c r="H76" s="31"/>
      <c r="I76" s="16" t="s">
        <v>18</v>
      </c>
      <c r="J76" s="20" t="s">
        <v>129</v>
      </c>
      <c r="K76" s="16"/>
      <c r="L76" s="32"/>
      <c r="M76" s="16"/>
      <c r="N76" s="18"/>
      <c r="O76" s="18"/>
      <c r="P76" s="18"/>
      <c r="Q76" s="18"/>
      <c r="R76" s="18"/>
      <c r="S76" s="18"/>
    </row>
    <row r="77" spans="1:19" s="19" customFormat="1" ht="20.25" customHeight="1">
      <c r="A77" s="33">
        <f ca="1" t="shared" si="1"/>
        <v>60</v>
      </c>
      <c r="B77" s="14" t="s">
        <v>130</v>
      </c>
      <c r="C77" s="15">
        <v>42</v>
      </c>
      <c r="D77" s="15">
        <v>72</v>
      </c>
      <c r="E77" s="15">
        <v>72</v>
      </c>
      <c r="F77" s="17">
        <v>0</v>
      </c>
      <c r="G77" s="16">
        <v>186</v>
      </c>
      <c r="H77" s="31"/>
      <c r="I77" s="16" t="s">
        <v>18</v>
      </c>
      <c r="J77" s="20" t="s">
        <v>131</v>
      </c>
      <c r="K77" s="16"/>
      <c r="L77" s="32"/>
      <c r="M77" s="16"/>
      <c r="N77" s="18"/>
      <c r="O77" s="18"/>
      <c r="P77" s="18"/>
      <c r="Q77" s="18"/>
      <c r="R77" s="18"/>
      <c r="S77" s="18"/>
    </row>
    <row r="78" spans="1:19" s="19" customFormat="1" ht="20.25" customHeight="1">
      <c r="A78" s="33">
        <f ca="1" t="shared" si="1"/>
        <v>61</v>
      </c>
      <c r="B78" s="14" t="s">
        <v>132</v>
      </c>
      <c r="C78" s="15">
        <v>53</v>
      </c>
      <c r="D78" s="15">
        <v>62</v>
      </c>
      <c r="E78" s="15">
        <v>62</v>
      </c>
      <c r="F78" s="17">
        <v>4</v>
      </c>
      <c r="G78" s="16">
        <v>181</v>
      </c>
      <c r="H78" s="31"/>
      <c r="I78" s="16" t="s">
        <v>18</v>
      </c>
      <c r="J78" s="20" t="s">
        <v>133</v>
      </c>
      <c r="K78" s="16"/>
      <c r="L78" s="32"/>
      <c r="M78" s="16"/>
      <c r="N78" s="18"/>
      <c r="O78" s="18"/>
      <c r="P78" s="18"/>
      <c r="Q78" s="18"/>
      <c r="R78" s="18"/>
      <c r="S78" s="18"/>
    </row>
    <row r="79" spans="1:19" s="19" customFormat="1" ht="20.25" customHeight="1">
      <c r="A79" s="33">
        <f ca="1" t="shared" si="1"/>
        <v>62</v>
      </c>
      <c r="B79" s="14" t="s">
        <v>134</v>
      </c>
      <c r="C79" s="15">
        <v>53</v>
      </c>
      <c r="D79" s="15">
        <v>56</v>
      </c>
      <c r="E79" s="15">
        <v>72</v>
      </c>
      <c r="F79" s="17">
        <v>0</v>
      </c>
      <c r="G79" s="16">
        <v>181</v>
      </c>
      <c r="H79" s="31"/>
      <c r="I79" s="16" t="s">
        <v>18</v>
      </c>
      <c r="J79" s="20" t="s">
        <v>135</v>
      </c>
      <c r="K79" s="16"/>
      <c r="L79" s="32"/>
      <c r="M79" s="16"/>
      <c r="N79" s="18"/>
      <c r="O79" s="18"/>
      <c r="P79" s="18"/>
      <c r="Q79" s="18"/>
      <c r="R79" s="18"/>
      <c r="S79" s="18"/>
    </row>
    <row r="80" spans="1:19" s="19" customFormat="1" ht="20.25" customHeight="1">
      <c r="A80" s="33">
        <f ca="1" t="shared" si="1"/>
        <v>63</v>
      </c>
      <c r="B80" s="14" t="s">
        <v>136</v>
      </c>
      <c r="C80" s="15">
        <v>58</v>
      </c>
      <c r="D80" s="15">
        <v>56</v>
      </c>
      <c r="E80" s="15">
        <v>66</v>
      </c>
      <c r="F80" s="17">
        <v>0</v>
      </c>
      <c r="G80" s="16">
        <v>180</v>
      </c>
      <c r="H80" s="31"/>
      <c r="I80" s="16" t="s">
        <v>18</v>
      </c>
      <c r="J80" s="20" t="s">
        <v>137</v>
      </c>
      <c r="K80" s="16"/>
      <c r="L80" s="32"/>
      <c r="M80" s="16"/>
      <c r="N80" s="18"/>
      <c r="O80" s="18"/>
      <c r="P80" s="18"/>
      <c r="Q80" s="18"/>
      <c r="R80" s="18"/>
      <c r="S80" s="18"/>
    </row>
    <row r="81" spans="1:19" s="44" customFormat="1" ht="20.25" customHeight="1">
      <c r="A81" s="37">
        <f ca="1" t="shared" si="1"/>
        <v>64</v>
      </c>
      <c r="B81" s="38" t="s">
        <v>138</v>
      </c>
      <c r="C81" s="39">
        <v>44</v>
      </c>
      <c r="D81" s="39">
        <v>62</v>
      </c>
      <c r="E81" s="39">
        <v>70</v>
      </c>
      <c r="F81" s="40">
        <v>4</v>
      </c>
      <c r="G81" s="41">
        <v>180</v>
      </c>
      <c r="H81" s="42"/>
      <c r="I81" s="41" t="s">
        <v>18</v>
      </c>
      <c r="J81" s="52" t="s">
        <v>244</v>
      </c>
      <c r="K81" s="52"/>
      <c r="L81" s="52"/>
      <c r="M81" s="52"/>
      <c r="N81" s="43"/>
      <c r="O81" s="43"/>
      <c r="P81" s="43"/>
      <c r="Q81" s="43"/>
      <c r="R81" s="43"/>
      <c r="S81" s="43"/>
    </row>
    <row r="82" spans="1:19" s="44" customFormat="1" ht="20.25" customHeight="1">
      <c r="A82" s="37">
        <f ca="1">IF(OFFSET(A82,-1,0)&gt;=0,OFFSET(A82,-1,0)+1,1)</f>
        <v>65</v>
      </c>
      <c r="B82" s="38" t="s">
        <v>247</v>
      </c>
      <c r="C82" s="39">
        <v>77</v>
      </c>
      <c r="D82" s="39">
        <v>52</v>
      </c>
      <c r="E82" s="39">
        <v>50</v>
      </c>
      <c r="F82" s="40">
        <v>0</v>
      </c>
      <c r="G82" s="41">
        <v>179</v>
      </c>
      <c r="H82" s="42"/>
      <c r="I82" s="41" t="s">
        <v>18</v>
      </c>
      <c r="J82" s="52" t="s">
        <v>248</v>
      </c>
      <c r="K82" s="52"/>
      <c r="L82" s="52"/>
      <c r="M82" s="52"/>
      <c r="N82" s="43"/>
      <c r="O82" s="43"/>
      <c r="P82" s="43"/>
      <c r="Q82" s="43"/>
      <c r="R82" s="43"/>
      <c r="S82" s="43"/>
    </row>
    <row r="83" spans="1:19" s="19" customFormat="1" ht="20.25" customHeight="1">
      <c r="A83" s="33">
        <f aca="true" ca="1" t="shared" si="2" ref="A83:A116">IF(OFFSET(A83,-1,0)&gt;=0,OFFSET(A83,-1,0)+1,1)</f>
        <v>66</v>
      </c>
      <c r="B83" s="14" t="s">
        <v>139</v>
      </c>
      <c r="C83" s="15">
        <v>60</v>
      </c>
      <c r="D83" s="15">
        <v>62</v>
      </c>
      <c r="E83" s="15">
        <v>57</v>
      </c>
      <c r="F83" s="17">
        <v>0</v>
      </c>
      <c r="G83" s="16">
        <v>179</v>
      </c>
      <c r="H83" s="31"/>
      <c r="I83" s="16" t="s">
        <v>18</v>
      </c>
      <c r="J83" s="20" t="s">
        <v>140</v>
      </c>
      <c r="K83" s="16"/>
      <c r="L83" s="32"/>
      <c r="M83" s="16"/>
      <c r="N83" s="18"/>
      <c r="O83" s="18"/>
      <c r="P83" s="18"/>
      <c r="Q83" s="18"/>
      <c r="R83" s="18"/>
      <c r="S83" s="18"/>
    </row>
    <row r="84" spans="1:19" s="19" customFormat="1" ht="20.25" customHeight="1">
      <c r="A84" s="33">
        <f ca="1" t="shared" si="2"/>
        <v>67</v>
      </c>
      <c r="B84" s="14" t="s">
        <v>141</v>
      </c>
      <c r="C84" s="15">
        <v>45</v>
      </c>
      <c r="D84" s="15">
        <v>68</v>
      </c>
      <c r="E84" s="15">
        <v>66</v>
      </c>
      <c r="F84" s="17">
        <v>0</v>
      </c>
      <c r="G84" s="16">
        <v>179</v>
      </c>
      <c r="H84" s="31"/>
      <c r="I84" s="16" t="s">
        <v>18</v>
      </c>
      <c r="J84" s="20" t="s">
        <v>142</v>
      </c>
      <c r="K84" s="16"/>
      <c r="L84" s="32"/>
      <c r="M84" s="16"/>
      <c r="N84" s="18"/>
      <c r="O84" s="18"/>
      <c r="P84" s="18"/>
      <c r="Q84" s="18"/>
      <c r="R84" s="18"/>
      <c r="S84" s="18"/>
    </row>
    <row r="85" spans="1:19" s="19" customFormat="1" ht="20.25" customHeight="1">
      <c r="A85" s="33">
        <f ca="1" t="shared" si="2"/>
        <v>68</v>
      </c>
      <c r="B85" s="14" t="s">
        <v>143</v>
      </c>
      <c r="C85" s="15">
        <v>53</v>
      </c>
      <c r="D85" s="15">
        <v>56</v>
      </c>
      <c r="E85" s="15">
        <v>69</v>
      </c>
      <c r="F85" s="17">
        <v>0</v>
      </c>
      <c r="G85" s="16">
        <v>178</v>
      </c>
      <c r="H85" s="31"/>
      <c r="I85" s="16" t="s">
        <v>18</v>
      </c>
      <c r="J85" s="20" t="s">
        <v>144</v>
      </c>
      <c r="K85" s="16"/>
      <c r="L85" s="32"/>
      <c r="M85" s="16"/>
      <c r="N85" s="18"/>
      <c r="O85" s="18"/>
      <c r="P85" s="18"/>
      <c r="Q85" s="18"/>
      <c r="R85" s="18"/>
      <c r="S85" s="18"/>
    </row>
    <row r="86" spans="1:19" s="19" customFormat="1" ht="20.25" customHeight="1">
      <c r="A86" s="33">
        <f ca="1" t="shared" si="2"/>
        <v>69</v>
      </c>
      <c r="B86" s="14" t="s">
        <v>145</v>
      </c>
      <c r="C86" s="15">
        <v>58</v>
      </c>
      <c r="D86" s="15">
        <v>50</v>
      </c>
      <c r="E86" s="15">
        <v>69</v>
      </c>
      <c r="F86" s="17">
        <v>0</v>
      </c>
      <c r="G86" s="16">
        <v>177</v>
      </c>
      <c r="H86" s="31"/>
      <c r="I86" s="16" t="s">
        <v>18</v>
      </c>
      <c r="J86" s="20" t="s">
        <v>146</v>
      </c>
      <c r="K86" s="16"/>
      <c r="L86" s="32"/>
      <c r="M86" s="16"/>
      <c r="N86" s="18"/>
      <c r="O86" s="18"/>
      <c r="P86" s="18"/>
      <c r="Q86" s="18"/>
      <c r="R86" s="18"/>
      <c r="S86" s="18"/>
    </row>
    <row r="87" spans="1:19" s="19" customFormat="1" ht="20.25" customHeight="1">
      <c r="A87" s="33">
        <f ca="1" t="shared" si="2"/>
        <v>70</v>
      </c>
      <c r="B87" s="14" t="s">
        <v>147</v>
      </c>
      <c r="C87" s="15">
        <v>47</v>
      </c>
      <c r="D87" s="15">
        <v>56</v>
      </c>
      <c r="E87" s="15">
        <v>71</v>
      </c>
      <c r="F87" s="17">
        <v>3</v>
      </c>
      <c r="G87" s="16">
        <v>177</v>
      </c>
      <c r="H87" s="31"/>
      <c r="I87" s="16" t="s">
        <v>18</v>
      </c>
      <c r="J87" s="20" t="s">
        <v>148</v>
      </c>
      <c r="K87" s="16"/>
      <c r="L87" s="32"/>
      <c r="M87" s="16"/>
      <c r="N87" s="18"/>
      <c r="O87" s="18"/>
      <c r="P87" s="18"/>
      <c r="Q87" s="18"/>
      <c r="R87" s="18"/>
      <c r="S87" s="18"/>
    </row>
    <row r="88" spans="1:19" s="44" customFormat="1" ht="20.25" customHeight="1">
      <c r="A88" s="37">
        <f ca="1" t="shared" si="2"/>
        <v>71</v>
      </c>
      <c r="B88" s="38" t="s">
        <v>149</v>
      </c>
      <c r="C88" s="39">
        <v>45</v>
      </c>
      <c r="D88" s="39">
        <v>62</v>
      </c>
      <c r="E88" s="39">
        <v>66</v>
      </c>
      <c r="F88" s="40">
        <v>3</v>
      </c>
      <c r="G88" s="41">
        <v>176</v>
      </c>
      <c r="H88" s="42"/>
      <c r="I88" s="41" t="s">
        <v>18</v>
      </c>
      <c r="J88" s="52" t="s">
        <v>244</v>
      </c>
      <c r="K88" s="52"/>
      <c r="L88" s="52"/>
      <c r="M88" s="52"/>
      <c r="N88" s="43"/>
      <c r="O88" s="43"/>
      <c r="P88" s="43"/>
      <c r="Q88" s="43"/>
      <c r="R88" s="43"/>
      <c r="S88" s="43"/>
    </row>
    <row r="89" spans="1:19" s="44" customFormat="1" ht="20.25" customHeight="1">
      <c r="A89" s="37">
        <f ca="1" t="shared" si="2"/>
        <v>72</v>
      </c>
      <c r="B89" s="38" t="s">
        <v>150</v>
      </c>
      <c r="C89" s="39">
        <v>45</v>
      </c>
      <c r="D89" s="39">
        <v>45</v>
      </c>
      <c r="E89" s="39">
        <v>85</v>
      </c>
      <c r="F89" s="40">
        <v>0</v>
      </c>
      <c r="G89" s="41">
        <v>175</v>
      </c>
      <c r="H89" s="42"/>
      <c r="I89" s="41" t="s">
        <v>18</v>
      </c>
      <c r="J89" s="52" t="s">
        <v>244</v>
      </c>
      <c r="K89" s="52"/>
      <c r="L89" s="52"/>
      <c r="M89" s="52"/>
      <c r="N89" s="43"/>
      <c r="O89" s="43"/>
      <c r="P89" s="43"/>
      <c r="Q89" s="43"/>
      <c r="R89" s="43"/>
      <c r="S89" s="43"/>
    </row>
    <row r="90" spans="1:19" s="44" customFormat="1" ht="20.25" customHeight="1">
      <c r="A90" s="37">
        <f ca="1" t="shared" si="2"/>
        <v>73</v>
      </c>
      <c r="B90" s="38" t="s">
        <v>151</v>
      </c>
      <c r="C90" s="39">
        <v>48</v>
      </c>
      <c r="D90" s="39">
        <v>62</v>
      </c>
      <c r="E90" s="39">
        <v>64</v>
      </c>
      <c r="F90" s="40">
        <v>0</v>
      </c>
      <c r="G90" s="41">
        <v>174</v>
      </c>
      <c r="H90" s="42" t="s">
        <v>54</v>
      </c>
      <c r="I90" s="41" t="s">
        <v>18</v>
      </c>
      <c r="J90" s="52" t="s">
        <v>244</v>
      </c>
      <c r="K90" s="52"/>
      <c r="L90" s="52"/>
      <c r="M90" s="52"/>
      <c r="N90" s="43"/>
      <c r="O90" s="43"/>
      <c r="P90" s="43"/>
      <c r="Q90" s="43"/>
      <c r="R90" s="43"/>
      <c r="S90" s="43"/>
    </row>
    <row r="91" spans="1:19" s="19" customFormat="1" ht="20.25" customHeight="1">
      <c r="A91" s="33">
        <f ca="1" t="shared" si="2"/>
        <v>74</v>
      </c>
      <c r="B91" s="14" t="s">
        <v>152</v>
      </c>
      <c r="C91" s="15">
        <v>44</v>
      </c>
      <c r="D91" s="15">
        <v>62</v>
      </c>
      <c r="E91" s="15">
        <v>66</v>
      </c>
      <c r="F91" s="17">
        <v>0</v>
      </c>
      <c r="G91" s="16">
        <v>172</v>
      </c>
      <c r="H91" s="31"/>
      <c r="I91" s="16" t="s">
        <v>18</v>
      </c>
      <c r="J91" s="20" t="s">
        <v>153</v>
      </c>
      <c r="K91" s="16"/>
      <c r="L91" s="32"/>
      <c r="M91" s="16"/>
      <c r="N91" s="18"/>
      <c r="O91" s="18"/>
      <c r="P91" s="18"/>
      <c r="Q91" s="18"/>
      <c r="R91" s="18"/>
      <c r="S91" s="18"/>
    </row>
    <row r="92" spans="1:19" s="19" customFormat="1" ht="20.25" customHeight="1">
      <c r="A92" s="33">
        <f ca="1" t="shared" si="2"/>
        <v>75</v>
      </c>
      <c r="B92" s="14" t="s">
        <v>154</v>
      </c>
      <c r="C92" s="15">
        <v>40</v>
      </c>
      <c r="D92" s="15">
        <v>50</v>
      </c>
      <c r="E92" s="15">
        <v>82</v>
      </c>
      <c r="F92" s="17">
        <v>0</v>
      </c>
      <c r="G92" s="16">
        <v>172</v>
      </c>
      <c r="H92" s="31" t="s">
        <v>54</v>
      </c>
      <c r="I92" s="16" t="s">
        <v>18</v>
      </c>
      <c r="J92" s="20" t="s">
        <v>155</v>
      </c>
      <c r="K92" s="16"/>
      <c r="L92" s="32"/>
      <c r="M92" s="16"/>
      <c r="N92" s="18"/>
      <c r="O92" s="18"/>
      <c r="P92" s="18"/>
      <c r="Q92" s="18"/>
      <c r="R92" s="18"/>
      <c r="S92" s="18"/>
    </row>
    <row r="93" spans="1:19" s="19" customFormat="1" ht="20.25" customHeight="1">
      <c r="A93" s="33">
        <f ca="1" t="shared" si="2"/>
        <v>76</v>
      </c>
      <c r="B93" s="14" t="s">
        <v>156</v>
      </c>
      <c r="C93" s="15">
        <v>52</v>
      </c>
      <c r="D93" s="15">
        <v>56</v>
      </c>
      <c r="E93" s="15">
        <v>60</v>
      </c>
      <c r="F93" s="17">
        <v>3</v>
      </c>
      <c r="G93" s="16">
        <v>171</v>
      </c>
      <c r="H93" s="31"/>
      <c r="I93" s="16" t="s">
        <v>18</v>
      </c>
      <c r="J93" s="20" t="s">
        <v>157</v>
      </c>
      <c r="K93" s="16"/>
      <c r="L93" s="32"/>
      <c r="M93" s="16"/>
      <c r="N93" s="18"/>
      <c r="O93" s="18"/>
      <c r="P93" s="18"/>
      <c r="Q93" s="18"/>
      <c r="R93" s="18"/>
      <c r="S93" s="18"/>
    </row>
    <row r="94" spans="1:19" s="19" customFormat="1" ht="20.25" customHeight="1">
      <c r="A94" s="33">
        <f ca="1" t="shared" si="2"/>
        <v>77</v>
      </c>
      <c r="B94" s="14" t="s">
        <v>158</v>
      </c>
      <c r="C94" s="15">
        <v>45</v>
      </c>
      <c r="D94" s="15">
        <v>56</v>
      </c>
      <c r="E94" s="15">
        <v>70</v>
      </c>
      <c r="F94" s="17">
        <v>0</v>
      </c>
      <c r="G94" s="16">
        <v>171</v>
      </c>
      <c r="H94" s="31" t="s">
        <v>54</v>
      </c>
      <c r="I94" s="16" t="s">
        <v>18</v>
      </c>
      <c r="J94" s="20" t="s">
        <v>159</v>
      </c>
      <c r="K94" s="16"/>
      <c r="L94" s="32"/>
      <c r="M94" s="16"/>
      <c r="N94" s="18"/>
      <c r="O94" s="18"/>
      <c r="P94" s="18"/>
      <c r="Q94" s="18"/>
      <c r="R94" s="18"/>
      <c r="S94" s="18"/>
    </row>
    <row r="95" spans="1:19" s="44" customFormat="1" ht="20.25" customHeight="1">
      <c r="A95" s="37">
        <f ca="1" t="shared" si="2"/>
        <v>78</v>
      </c>
      <c r="B95" s="45" t="s">
        <v>160</v>
      </c>
      <c r="C95" s="39">
        <v>53</v>
      </c>
      <c r="D95" s="39">
        <v>45</v>
      </c>
      <c r="E95" s="39">
        <v>69</v>
      </c>
      <c r="F95" s="40">
        <v>3</v>
      </c>
      <c r="G95" s="41">
        <v>170</v>
      </c>
      <c r="H95" s="42"/>
      <c r="I95" s="41" t="s">
        <v>18</v>
      </c>
      <c r="J95" s="52" t="s">
        <v>244</v>
      </c>
      <c r="K95" s="52"/>
      <c r="L95" s="52"/>
      <c r="M95" s="52"/>
      <c r="N95" s="43"/>
      <c r="O95" s="43"/>
      <c r="P95" s="43"/>
      <c r="Q95" s="43"/>
      <c r="R95" s="43"/>
      <c r="S95" s="43"/>
    </row>
    <row r="96" spans="1:19" s="19" customFormat="1" ht="20.25" customHeight="1">
      <c r="A96" s="33">
        <f ca="1" t="shared" si="2"/>
        <v>79</v>
      </c>
      <c r="B96" s="14" t="s">
        <v>161</v>
      </c>
      <c r="C96" s="15">
        <v>47</v>
      </c>
      <c r="D96" s="15">
        <v>45</v>
      </c>
      <c r="E96" s="15">
        <v>78</v>
      </c>
      <c r="F96" s="17">
        <v>0</v>
      </c>
      <c r="G96" s="16">
        <v>170</v>
      </c>
      <c r="H96" s="31"/>
      <c r="I96" s="16" t="s">
        <v>18</v>
      </c>
      <c r="J96" s="20" t="s">
        <v>162</v>
      </c>
      <c r="K96" s="16"/>
      <c r="L96" s="32"/>
      <c r="M96" s="16"/>
      <c r="N96" s="18"/>
      <c r="O96" s="18"/>
      <c r="P96" s="18"/>
      <c r="Q96" s="18"/>
      <c r="R96" s="18"/>
      <c r="S96" s="18"/>
    </row>
    <row r="97" spans="1:13" s="44" customFormat="1" ht="20.25" customHeight="1">
      <c r="A97" s="37">
        <f ca="1" t="shared" si="2"/>
        <v>80</v>
      </c>
      <c r="B97" s="38" t="s">
        <v>163</v>
      </c>
      <c r="C97" s="46">
        <v>57</v>
      </c>
      <c r="D97" s="46">
        <v>62</v>
      </c>
      <c r="E97" s="46">
        <v>50</v>
      </c>
      <c r="F97" s="41">
        <v>0</v>
      </c>
      <c r="G97" s="41">
        <v>169</v>
      </c>
      <c r="H97" s="47"/>
      <c r="I97" s="41" t="s">
        <v>18</v>
      </c>
      <c r="J97" s="52" t="s">
        <v>248</v>
      </c>
      <c r="K97" s="52"/>
      <c r="L97" s="52"/>
      <c r="M97" s="52"/>
    </row>
    <row r="98" spans="1:19" s="19" customFormat="1" ht="20.25" customHeight="1">
      <c r="A98" s="33">
        <f ca="1" t="shared" si="2"/>
        <v>81</v>
      </c>
      <c r="B98" s="35" t="s">
        <v>164</v>
      </c>
      <c r="C98" s="15">
        <v>40</v>
      </c>
      <c r="D98" s="15">
        <v>62</v>
      </c>
      <c r="E98" s="15">
        <v>64</v>
      </c>
      <c r="F98" s="17">
        <v>3</v>
      </c>
      <c r="G98" s="16">
        <v>169</v>
      </c>
      <c r="H98" s="31"/>
      <c r="I98" s="16" t="s">
        <v>18</v>
      </c>
      <c r="J98" s="20" t="s">
        <v>165</v>
      </c>
      <c r="K98" s="16"/>
      <c r="L98" s="32"/>
      <c r="M98" s="16"/>
      <c r="N98" s="18"/>
      <c r="O98" s="18"/>
      <c r="P98" s="18"/>
      <c r="Q98" s="18"/>
      <c r="R98" s="18"/>
      <c r="S98" s="18"/>
    </row>
    <row r="99" spans="1:19" s="19" customFormat="1" ht="20.25" customHeight="1">
      <c r="A99" s="33">
        <f ca="1" t="shared" si="2"/>
        <v>82</v>
      </c>
      <c r="B99" s="14" t="s">
        <v>166</v>
      </c>
      <c r="C99" s="15">
        <v>48</v>
      </c>
      <c r="D99" s="15">
        <v>50</v>
      </c>
      <c r="E99" s="15">
        <v>70</v>
      </c>
      <c r="F99" s="17">
        <v>0</v>
      </c>
      <c r="G99" s="16">
        <v>168</v>
      </c>
      <c r="H99" s="31"/>
      <c r="I99" s="16" t="s">
        <v>18</v>
      </c>
      <c r="J99" s="20" t="s">
        <v>167</v>
      </c>
      <c r="K99" s="16"/>
      <c r="L99" s="32"/>
      <c r="M99" s="16"/>
      <c r="N99" s="18"/>
      <c r="O99" s="18"/>
      <c r="P99" s="18"/>
      <c r="Q99" s="18"/>
      <c r="R99" s="18"/>
      <c r="S99" s="18"/>
    </row>
    <row r="100" spans="1:19" s="19" customFormat="1" ht="20.25" customHeight="1">
      <c r="A100" s="33">
        <f ca="1" t="shared" si="2"/>
        <v>83</v>
      </c>
      <c r="B100" s="14" t="s">
        <v>168</v>
      </c>
      <c r="C100" s="15">
        <v>47</v>
      </c>
      <c r="D100" s="15">
        <v>62</v>
      </c>
      <c r="E100" s="15">
        <v>59</v>
      </c>
      <c r="F100" s="17">
        <v>0</v>
      </c>
      <c r="G100" s="16">
        <v>168</v>
      </c>
      <c r="H100" s="31"/>
      <c r="I100" s="16" t="s">
        <v>18</v>
      </c>
      <c r="J100" s="20" t="s">
        <v>169</v>
      </c>
      <c r="K100" s="16"/>
      <c r="L100" s="32"/>
      <c r="M100" s="16"/>
      <c r="N100" s="18"/>
      <c r="O100" s="18"/>
      <c r="P100" s="18"/>
      <c r="Q100" s="18"/>
      <c r="R100" s="18"/>
      <c r="S100" s="18"/>
    </row>
    <row r="101" spans="1:19" s="19" customFormat="1" ht="20.25" customHeight="1">
      <c r="A101" s="33">
        <f ca="1" t="shared" si="2"/>
        <v>84</v>
      </c>
      <c r="B101" s="14" t="s">
        <v>170</v>
      </c>
      <c r="C101" s="15">
        <v>47</v>
      </c>
      <c r="D101" s="15">
        <v>62</v>
      </c>
      <c r="E101" s="15">
        <v>56</v>
      </c>
      <c r="F101" s="17">
        <v>3</v>
      </c>
      <c r="G101" s="16">
        <v>168</v>
      </c>
      <c r="H101" s="31"/>
      <c r="I101" s="16" t="s">
        <v>18</v>
      </c>
      <c r="J101" s="20" t="s">
        <v>171</v>
      </c>
      <c r="K101" s="16"/>
      <c r="L101" s="32"/>
      <c r="M101" s="16"/>
      <c r="N101" s="18"/>
      <c r="O101" s="18"/>
      <c r="P101" s="18"/>
      <c r="Q101" s="18"/>
      <c r="R101" s="18"/>
      <c r="S101" s="18"/>
    </row>
    <row r="102" spans="1:19" s="19" customFormat="1" ht="20.25" customHeight="1">
      <c r="A102" s="33">
        <f ca="1" t="shared" si="2"/>
        <v>85</v>
      </c>
      <c r="B102" s="14" t="s">
        <v>172</v>
      </c>
      <c r="C102" s="15">
        <v>47</v>
      </c>
      <c r="D102" s="15">
        <v>56</v>
      </c>
      <c r="E102" s="15">
        <v>62</v>
      </c>
      <c r="F102" s="17">
        <v>3</v>
      </c>
      <c r="G102" s="16">
        <v>168</v>
      </c>
      <c r="H102" s="31"/>
      <c r="I102" s="16" t="s">
        <v>18</v>
      </c>
      <c r="J102" s="20" t="s">
        <v>173</v>
      </c>
      <c r="K102" s="16"/>
      <c r="L102" s="32"/>
      <c r="M102" s="16"/>
      <c r="N102" s="18"/>
      <c r="O102" s="18"/>
      <c r="P102" s="18"/>
      <c r="Q102" s="18"/>
      <c r="R102" s="18"/>
      <c r="S102" s="18"/>
    </row>
    <row r="103" spans="1:19" s="19" customFormat="1" ht="20.25" customHeight="1">
      <c r="A103" s="33">
        <f ca="1" t="shared" si="2"/>
        <v>86</v>
      </c>
      <c r="B103" s="14" t="s">
        <v>174</v>
      </c>
      <c r="C103" s="15">
        <v>46</v>
      </c>
      <c r="D103" s="15">
        <v>50</v>
      </c>
      <c r="E103" s="15">
        <v>71</v>
      </c>
      <c r="F103" s="17">
        <v>0</v>
      </c>
      <c r="G103" s="16">
        <v>167</v>
      </c>
      <c r="H103" s="31"/>
      <c r="I103" s="16" t="s">
        <v>18</v>
      </c>
      <c r="J103" s="20" t="s">
        <v>175</v>
      </c>
      <c r="K103" s="16"/>
      <c r="L103" s="32"/>
      <c r="M103" s="16"/>
      <c r="N103" s="18"/>
      <c r="O103" s="18"/>
      <c r="P103" s="18"/>
      <c r="Q103" s="18"/>
      <c r="R103" s="18"/>
      <c r="S103" s="18"/>
    </row>
    <row r="104" spans="1:19" s="19" customFormat="1" ht="20.25" customHeight="1">
      <c r="A104" s="33">
        <f ca="1" t="shared" si="2"/>
        <v>87</v>
      </c>
      <c r="B104" s="14" t="s">
        <v>176</v>
      </c>
      <c r="C104" s="15">
        <v>41</v>
      </c>
      <c r="D104" s="15">
        <v>56</v>
      </c>
      <c r="E104" s="15">
        <v>67</v>
      </c>
      <c r="F104" s="17">
        <v>3</v>
      </c>
      <c r="G104" s="16">
        <v>167</v>
      </c>
      <c r="H104" s="31"/>
      <c r="I104" s="16" t="s">
        <v>18</v>
      </c>
      <c r="J104" s="20" t="s">
        <v>177</v>
      </c>
      <c r="K104" s="16"/>
      <c r="L104" s="32"/>
      <c r="M104" s="16"/>
      <c r="N104" s="18"/>
      <c r="O104" s="18"/>
      <c r="P104" s="18"/>
      <c r="Q104" s="18"/>
      <c r="R104" s="18"/>
      <c r="S104" s="18"/>
    </row>
    <row r="105" spans="1:19" s="19" customFormat="1" ht="20.25" customHeight="1">
      <c r="A105" s="33">
        <f ca="1" t="shared" si="2"/>
        <v>88</v>
      </c>
      <c r="B105" s="14" t="s">
        <v>178</v>
      </c>
      <c r="C105" s="15">
        <v>55</v>
      </c>
      <c r="D105" s="15">
        <v>50</v>
      </c>
      <c r="E105" s="15">
        <v>61</v>
      </c>
      <c r="F105" s="17">
        <v>0</v>
      </c>
      <c r="G105" s="16">
        <v>166</v>
      </c>
      <c r="H105" s="31"/>
      <c r="I105" s="16" t="s">
        <v>18</v>
      </c>
      <c r="J105" s="20" t="s">
        <v>179</v>
      </c>
      <c r="K105" s="16"/>
      <c r="L105" s="32"/>
      <c r="M105" s="16"/>
      <c r="N105" s="18"/>
      <c r="O105" s="18"/>
      <c r="P105" s="18"/>
      <c r="Q105" s="18"/>
      <c r="R105" s="18"/>
      <c r="S105" s="18"/>
    </row>
    <row r="106" spans="1:19" s="19" customFormat="1" ht="20.25" customHeight="1">
      <c r="A106" s="33">
        <f ca="1" t="shared" si="2"/>
        <v>89</v>
      </c>
      <c r="B106" s="14" t="s">
        <v>180</v>
      </c>
      <c r="C106" s="15">
        <v>41</v>
      </c>
      <c r="D106" s="15">
        <v>33</v>
      </c>
      <c r="E106" s="15">
        <v>91</v>
      </c>
      <c r="F106" s="17">
        <v>0</v>
      </c>
      <c r="G106" s="16">
        <v>165</v>
      </c>
      <c r="H106" s="31"/>
      <c r="I106" s="16" t="s">
        <v>18</v>
      </c>
      <c r="J106" s="20" t="s">
        <v>181</v>
      </c>
      <c r="K106" s="16"/>
      <c r="L106" s="32"/>
      <c r="M106" s="16"/>
      <c r="N106" s="18"/>
      <c r="O106" s="18"/>
      <c r="P106" s="18"/>
      <c r="Q106" s="18"/>
      <c r="R106" s="18"/>
      <c r="S106" s="18"/>
    </row>
    <row r="107" spans="1:19" s="19" customFormat="1" ht="20.25" customHeight="1">
      <c r="A107" s="33">
        <f ca="1" t="shared" si="2"/>
        <v>90</v>
      </c>
      <c r="B107" s="14" t="s">
        <v>182</v>
      </c>
      <c r="C107" s="15">
        <v>46</v>
      </c>
      <c r="D107" s="15">
        <v>50</v>
      </c>
      <c r="E107" s="15">
        <v>67</v>
      </c>
      <c r="F107" s="17">
        <v>0</v>
      </c>
      <c r="G107" s="16">
        <v>163</v>
      </c>
      <c r="H107" s="31"/>
      <c r="I107" s="16" t="s">
        <v>18</v>
      </c>
      <c r="J107" s="20" t="s">
        <v>183</v>
      </c>
      <c r="K107" s="16"/>
      <c r="L107" s="32"/>
      <c r="M107" s="16"/>
      <c r="N107" s="18"/>
      <c r="O107" s="18"/>
      <c r="P107" s="18"/>
      <c r="Q107" s="18"/>
      <c r="R107" s="18"/>
      <c r="S107" s="18"/>
    </row>
    <row r="108" spans="1:19" s="19" customFormat="1" ht="20.25" customHeight="1">
      <c r="A108" s="33">
        <f ca="1" t="shared" si="2"/>
        <v>91</v>
      </c>
      <c r="B108" s="14" t="s">
        <v>184</v>
      </c>
      <c r="C108" s="15">
        <v>51</v>
      </c>
      <c r="D108" s="15">
        <v>50</v>
      </c>
      <c r="E108" s="15">
        <v>60</v>
      </c>
      <c r="F108" s="17">
        <v>1</v>
      </c>
      <c r="G108" s="16">
        <v>162</v>
      </c>
      <c r="H108" s="31"/>
      <c r="I108" s="16" t="s">
        <v>18</v>
      </c>
      <c r="J108" s="20" t="s">
        <v>185</v>
      </c>
      <c r="K108" s="16"/>
      <c r="L108" s="32"/>
      <c r="M108" s="16"/>
      <c r="N108" s="18"/>
      <c r="O108" s="18"/>
      <c r="P108" s="18"/>
      <c r="Q108" s="18"/>
      <c r="R108" s="18"/>
      <c r="S108" s="18"/>
    </row>
    <row r="109" spans="1:19" s="19" customFormat="1" ht="20.25" customHeight="1">
      <c r="A109" s="33">
        <f ca="1" t="shared" si="2"/>
        <v>92</v>
      </c>
      <c r="B109" s="14" t="s">
        <v>186</v>
      </c>
      <c r="C109" s="15">
        <v>47</v>
      </c>
      <c r="D109" s="15">
        <v>56</v>
      </c>
      <c r="E109" s="15">
        <v>59</v>
      </c>
      <c r="F109" s="17">
        <v>0</v>
      </c>
      <c r="G109" s="16">
        <v>162</v>
      </c>
      <c r="H109" s="31"/>
      <c r="I109" s="16" t="s">
        <v>18</v>
      </c>
      <c r="J109" s="20" t="s">
        <v>187</v>
      </c>
      <c r="K109" s="16"/>
      <c r="L109" s="32"/>
      <c r="M109" s="16"/>
      <c r="N109" s="18"/>
      <c r="O109" s="18"/>
      <c r="P109" s="18"/>
      <c r="Q109" s="18"/>
      <c r="R109" s="18"/>
      <c r="S109" s="18"/>
    </row>
    <row r="110" spans="1:19" s="19" customFormat="1" ht="20.25" customHeight="1">
      <c r="A110" s="33">
        <f ca="1" t="shared" si="2"/>
        <v>93</v>
      </c>
      <c r="B110" s="14" t="s">
        <v>188</v>
      </c>
      <c r="C110" s="15">
        <v>41</v>
      </c>
      <c r="D110" s="15">
        <v>56</v>
      </c>
      <c r="E110" s="15">
        <v>64</v>
      </c>
      <c r="F110" s="17">
        <v>1</v>
      </c>
      <c r="G110" s="16">
        <v>162</v>
      </c>
      <c r="H110" s="31"/>
      <c r="I110" s="16" t="s">
        <v>18</v>
      </c>
      <c r="J110" s="20" t="s">
        <v>189</v>
      </c>
      <c r="K110" s="16"/>
      <c r="L110" s="32"/>
      <c r="M110" s="16"/>
      <c r="N110" s="18"/>
      <c r="O110" s="18"/>
      <c r="P110" s="18"/>
      <c r="Q110" s="18"/>
      <c r="R110" s="18"/>
      <c r="S110" s="18"/>
    </row>
    <row r="111" spans="1:19" s="19" customFormat="1" ht="20.25" customHeight="1">
      <c r="A111" s="33">
        <f ca="1" t="shared" si="2"/>
        <v>94</v>
      </c>
      <c r="B111" s="14" t="s">
        <v>190</v>
      </c>
      <c r="C111" s="15">
        <v>48</v>
      </c>
      <c r="D111" s="15">
        <v>56</v>
      </c>
      <c r="E111" s="15">
        <v>57</v>
      </c>
      <c r="F111" s="17">
        <v>0</v>
      </c>
      <c r="G111" s="16">
        <v>161</v>
      </c>
      <c r="H111" s="31"/>
      <c r="I111" s="16" t="s">
        <v>18</v>
      </c>
      <c r="J111" s="20" t="s">
        <v>191</v>
      </c>
      <c r="K111" s="16"/>
      <c r="L111" s="32"/>
      <c r="M111" s="16"/>
      <c r="N111" s="18"/>
      <c r="O111" s="18"/>
      <c r="P111" s="18"/>
      <c r="Q111" s="18"/>
      <c r="R111" s="18"/>
      <c r="S111" s="18"/>
    </row>
    <row r="112" spans="1:19" s="19" customFormat="1" ht="20.25" customHeight="1">
      <c r="A112" s="33">
        <f ca="1" t="shared" si="2"/>
        <v>95</v>
      </c>
      <c r="B112" s="14" t="s">
        <v>192</v>
      </c>
      <c r="C112" s="15">
        <v>41</v>
      </c>
      <c r="D112" s="15">
        <v>50</v>
      </c>
      <c r="E112" s="15">
        <v>67</v>
      </c>
      <c r="F112" s="17">
        <v>3</v>
      </c>
      <c r="G112" s="16">
        <v>161</v>
      </c>
      <c r="H112" s="31"/>
      <c r="I112" s="16" t="s">
        <v>18</v>
      </c>
      <c r="J112" s="20" t="s">
        <v>193</v>
      </c>
      <c r="K112" s="16"/>
      <c r="L112" s="32"/>
      <c r="M112" s="16"/>
      <c r="N112" s="18"/>
      <c r="O112" s="18"/>
      <c r="P112" s="18"/>
      <c r="Q112" s="18"/>
      <c r="R112" s="18"/>
      <c r="S112" s="18"/>
    </row>
    <row r="113" spans="1:19" s="19" customFormat="1" ht="20.25" customHeight="1">
      <c r="A113" s="33">
        <f ca="1" t="shared" si="2"/>
        <v>96</v>
      </c>
      <c r="B113" s="14" t="s">
        <v>194</v>
      </c>
      <c r="C113" s="15">
        <v>49</v>
      </c>
      <c r="D113" s="15">
        <v>39</v>
      </c>
      <c r="E113" s="15">
        <v>72</v>
      </c>
      <c r="F113" s="17">
        <v>0</v>
      </c>
      <c r="G113" s="16">
        <v>160</v>
      </c>
      <c r="H113" s="31"/>
      <c r="I113" s="16" t="s">
        <v>18</v>
      </c>
      <c r="J113" s="20" t="s">
        <v>195</v>
      </c>
      <c r="K113" s="16"/>
      <c r="L113" s="32"/>
      <c r="M113" s="16"/>
      <c r="N113" s="18"/>
      <c r="O113" s="18"/>
      <c r="P113" s="18"/>
      <c r="Q113" s="18"/>
      <c r="R113" s="18"/>
      <c r="S113" s="18"/>
    </row>
    <row r="114" spans="1:19" s="19" customFormat="1" ht="20.25" customHeight="1">
      <c r="A114" s="33">
        <f ca="1" t="shared" si="2"/>
        <v>97</v>
      </c>
      <c r="B114" s="14" t="s">
        <v>196</v>
      </c>
      <c r="C114" s="15">
        <v>44</v>
      </c>
      <c r="D114" s="15">
        <v>45</v>
      </c>
      <c r="E114" s="15">
        <v>71</v>
      </c>
      <c r="F114" s="17">
        <v>0</v>
      </c>
      <c r="G114" s="16">
        <v>160</v>
      </c>
      <c r="H114" s="31"/>
      <c r="I114" s="16" t="s">
        <v>18</v>
      </c>
      <c r="J114" s="20" t="s">
        <v>197</v>
      </c>
      <c r="K114" s="16"/>
      <c r="L114" s="32"/>
      <c r="M114" s="16"/>
      <c r="N114" s="18"/>
      <c r="O114" s="18"/>
      <c r="P114" s="18"/>
      <c r="Q114" s="18"/>
      <c r="R114" s="18"/>
      <c r="S114" s="18"/>
    </row>
    <row r="115" spans="1:19" s="19" customFormat="1" ht="20.25" customHeight="1">
      <c r="A115" s="33">
        <f ca="1" t="shared" si="2"/>
        <v>98</v>
      </c>
      <c r="B115" s="14" t="s">
        <v>198</v>
      </c>
      <c r="C115" s="15">
        <v>44</v>
      </c>
      <c r="D115" s="15">
        <v>45</v>
      </c>
      <c r="E115" s="15">
        <v>71</v>
      </c>
      <c r="F115" s="17">
        <v>0</v>
      </c>
      <c r="G115" s="16">
        <v>160</v>
      </c>
      <c r="H115" s="31"/>
      <c r="I115" s="16" t="s">
        <v>18</v>
      </c>
      <c r="J115" s="20" t="s">
        <v>199</v>
      </c>
      <c r="K115" s="16"/>
      <c r="L115" s="32"/>
      <c r="M115" s="16"/>
      <c r="N115" s="18"/>
      <c r="O115" s="18"/>
      <c r="P115" s="18"/>
      <c r="Q115" s="18"/>
      <c r="R115" s="18"/>
      <c r="S115" s="18"/>
    </row>
    <row r="116" spans="1:19" s="19" customFormat="1" ht="20.25" customHeight="1">
      <c r="A116" s="33">
        <f ca="1" t="shared" si="2"/>
        <v>99</v>
      </c>
      <c r="B116" s="14" t="s">
        <v>200</v>
      </c>
      <c r="C116" s="15">
        <v>55</v>
      </c>
      <c r="D116" s="15">
        <v>39</v>
      </c>
      <c r="E116" s="15">
        <v>62</v>
      </c>
      <c r="F116" s="17">
        <v>3</v>
      </c>
      <c r="G116" s="16">
        <v>159</v>
      </c>
      <c r="H116" s="31" t="s">
        <v>54</v>
      </c>
      <c r="I116" s="16" t="s">
        <v>18</v>
      </c>
      <c r="J116" s="20" t="s">
        <v>201</v>
      </c>
      <c r="K116" s="16"/>
      <c r="L116" s="32"/>
      <c r="M116" s="16"/>
      <c r="N116" s="18"/>
      <c r="O116" s="18"/>
      <c r="P116" s="18"/>
      <c r="Q116" s="18"/>
      <c r="R116" s="18"/>
      <c r="S116" s="18"/>
    </row>
    <row r="117" spans="1:19" s="19" customFormat="1" ht="20.25" customHeight="1">
      <c r="A117" s="33">
        <f aca="true" ca="1" t="shared" si="3" ref="A117:A131">IF(OFFSET(A117,-1,0)&gt;=0,OFFSET(A117,-1,0)+1,1)</f>
        <v>100</v>
      </c>
      <c r="B117" s="14" t="s">
        <v>202</v>
      </c>
      <c r="C117" s="15">
        <v>48</v>
      </c>
      <c r="D117" s="15">
        <v>50</v>
      </c>
      <c r="E117" s="15">
        <v>59</v>
      </c>
      <c r="F117" s="17">
        <v>0</v>
      </c>
      <c r="G117" s="16">
        <v>157</v>
      </c>
      <c r="H117" s="31"/>
      <c r="I117" s="16" t="s">
        <v>18</v>
      </c>
      <c r="J117" s="20" t="s">
        <v>203</v>
      </c>
      <c r="K117" s="16"/>
      <c r="L117" s="32"/>
      <c r="M117" s="16"/>
      <c r="N117" s="18"/>
      <c r="O117" s="18"/>
      <c r="P117" s="18"/>
      <c r="Q117" s="18"/>
      <c r="R117" s="18"/>
      <c r="S117" s="18"/>
    </row>
    <row r="118" spans="1:19" s="19" customFormat="1" ht="20.25" customHeight="1">
      <c r="A118" s="33">
        <f ca="1" t="shared" si="3"/>
        <v>101</v>
      </c>
      <c r="B118" s="14" t="s">
        <v>204</v>
      </c>
      <c r="C118" s="15">
        <v>47</v>
      </c>
      <c r="D118" s="15">
        <v>50</v>
      </c>
      <c r="E118" s="15">
        <v>59</v>
      </c>
      <c r="F118" s="17">
        <v>1</v>
      </c>
      <c r="G118" s="16">
        <v>157</v>
      </c>
      <c r="H118" s="31"/>
      <c r="I118" s="16" t="s">
        <v>18</v>
      </c>
      <c r="J118" s="20" t="s">
        <v>205</v>
      </c>
      <c r="K118" s="16"/>
      <c r="L118" s="32"/>
      <c r="M118" s="16"/>
      <c r="N118" s="18"/>
      <c r="O118" s="18"/>
      <c r="P118" s="18"/>
      <c r="Q118" s="18"/>
      <c r="R118" s="18"/>
      <c r="S118" s="18"/>
    </row>
    <row r="119" spans="1:19" s="19" customFormat="1" ht="20.25" customHeight="1">
      <c r="A119" s="33">
        <f ca="1" t="shared" si="3"/>
        <v>102</v>
      </c>
      <c r="B119" s="14" t="s">
        <v>206</v>
      </c>
      <c r="C119" s="15">
        <v>47</v>
      </c>
      <c r="D119" s="15">
        <v>39</v>
      </c>
      <c r="E119" s="15">
        <v>71</v>
      </c>
      <c r="F119" s="17">
        <v>0</v>
      </c>
      <c r="G119" s="16">
        <v>157</v>
      </c>
      <c r="H119" s="31"/>
      <c r="I119" s="16" t="s">
        <v>18</v>
      </c>
      <c r="J119" s="20" t="s">
        <v>207</v>
      </c>
      <c r="K119" s="16"/>
      <c r="L119" s="32"/>
      <c r="M119" s="16"/>
      <c r="N119" s="18"/>
      <c r="O119" s="18"/>
      <c r="P119" s="18"/>
      <c r="Q119" s="18"/>
      <c r="R119" s="18"/>
      <c r="S119" s="18"/>
    </row>
    <row r="120" spans="1:19" s="19" customFormat="1" ht="20.25" customHeight="1">
      <c r="A120" s="33">
        <f ca="1" t="shared" si="3"/>
        <v>103</v>
      </c>
      <c r="B120" s="14" t="s">
        <v>208</v>
      </c>
      <c r="C120" s="15">
        <v>46</v>
      </c>
      <c r="D120" s="15">
        <v>56</v>
      </c>
      <c r="E120" s="15">
        <v>55</v>
      </c>
      <c r="F120" s="17">
        <v>0</v>
      </c>
      <c r="G120" s="16">
        <v>157</v>
      </c>
      <c r="H120" s="31"/>
      <c r="I120" s="16" t="s">
        <v>18</v>
      </c>
      <c r="J120" s="20" t="s">
        <v>209</v>
      </c>
      <c r="K120" s="16"/>
      <c r="L120" s="32"/>
      <c r="M120" s="16"/>
      <c r="N120" s="18"/>
      <c r="O120" s="18"/>
      <c r="P120" s="18"/>
      <c r="Q120" s="18"/>
      <c r="R120" s="18"/>
      <c r="S120" s="18"/>
    </row>
    <row r="121" spans="1:19" s="19" customFormat="1" ht="20.25" customHeight="1">
      <c r="A121" s="33">
        <f ca="1" t="shared" si="3"/>
        <v>104</v>
      </c>
      <c r="B121" s="14" t="s">
        <v>210</v>
      </c>
      <c r="C121" s="15">
        <v>45</v>
      </c>
      <c r="D121" s="15">
        <v>45</v>
      </c>
      <c r="E121" s="15">
        <v>64</v>
      </c>
      <c r="F121" s="17">
        <v>0</v>
      </c>
      <c r="G121" s="16">
        <v>154</v>
      </c>
      <c r="H121" s="31" t="s">
        <v>54</v>
      </c>
      <c r="I121" s="16" t="s">
        <v>18</v>
      </c>
      <c r="J121" s="20" t="s">
        <v>211</v>
      </c>
      <c r="K121" s="16"/>
      <c r="L121" s="32"/>
      <c r="M121" s="16"/>
      <c r="N121" s="18"/>
      <c r="O121" s="18"/>
      <c r="P121" s="18"/>
      <c r="Q121" s="18"/>
      <c r="R121" s="18"/>
      <c r="S121" s="18"/>
    </row>
    <row r="122" spans="1:19" s="19" customFormat="1" ht="20.25" customHeight="1">
      <c r="A122" s="33">
        <f ca="1" t="shared" si="3"/>
        <v>105</v>
      </c>
      <c r="B122" s="14" t="s">
        <v>212</v>
      </c>
      <c r="C122" s="15">
        <v>42</v>
      </c>
      <c r="D122" s="15">
        <v>39</v>
      </c>
      <c r="E122" s="15">
        <v>72</v>
      </c>
      <c r="F122" s="17">
        <v>0</v>
      </c>
      <c r="G122" s="16">
        <v>153</v>
      </c>
      <c r="H122" s="31"/>
      <c r="I122" s="16" t="s">
        <v>18</v>
      </c>
      <c r="J122" s="20" t="s">
        <v>213</v>
      </c>
      <c r="K122" s="16"/>
      <c r="L122" s="32"/>
      <c r="M122" s="16"/>
      <c r="N122" s="18"/>
      <c r="O122" s="18"/>
      <c r="P122" s="18"/>
      <c r="Q122" s="18"/>
      <c r="R122" s="18"/>
      <c r="S122" s="18"/>
    </row>
    <row r="123" spans="1:19" s="19" customFormat="1" ht="20.25" customHeight="1">
      <c r="A123" s="33">
        <f ca="1" t="shared" si="3"/>
        <v>106</v>
      </c>
      <c r="B123" s="14" t="s">
        <v>214</v>
      </c>
      <c r="C123" s="15">
        <v>46</v>
      </c>
      <c r="D123" s="15">
        <v>39</v>
      </c>
      <c r="E123" s="15">
        <v>66</v>
      </c>
      <c r="F123" s="17">
        <v>1</v>
      </c>
      <c r="G123" s="16">
        <v>152</v>
      </c>
      <c r="H123" s="31"/>
      <c r="I123" s="16" t="s">
        <v>18</v>
      </c>
      <c r="J123" s="20" t="s">
        <v>215</v>
      </c>
      <c r="K123" s="16"/>
      <c r="L123" s="32"/>
      <c r="M123" s="16"/>
      <c r="N123" s="18"/>
      <c r="O123" s="18"/>
      <c r="P123" s="18"/>
      <c r="Q123" s="18"/>
      <c r="R123" s="18"/>
      <c r="S123" s="18"/>
    </row>
    <row r="124" spans="1:19" s="19" customFormat="1" ht="20.25" customHeight="1">
      <c r="A124" s="33">
        <f ca="1" t="shared" si="3"/>
        <v>107</v>
      </c>
      <c r="B124" s="14" t="s">
        <v>216</v>
      </c>
      <c r="C124" s="15">
        <v>46</v>
      </c>
      <c r="D124" s="15">
        <v>39</v>
      </c>
      <c r="E124" s="15">
        <v>62</v>
      </c>
      <c r="F124" s="17">
        <v>0</v>
      </c>
      <c r="G124" s="16">
        <v>147</v>
      </c>
      <c r="H124" s="31"/>
      <c r="I124" s="16" t="s">
        <v>18</v>
      </c>
      <c r="J124" s="20" t="s">
        <v>217</v>
      </c>
      <c r="K124" s="16"/>
      <c r="L124" s="32"/>
      <c r="M124" s="16"/>
      <c r="N124" s="18"/>
      <c r="O124" s="18"/>
      <c r="P124" s="18"/>
      <c r="Q124" s="18"/>
      <c r="R124" s="18"/>
      <c r="S124" s="18"/>
    </row>
    <row r="125" spans="1:19" s="19" customFormat="1" ht="20.25" customHeight="1">
      <c r="A125" s="33">
        <f ca="1" t="shared" si="3"/>
        <v>108</v>
      </c>
      <c r="B125" s="14" t="s">
        <v>218</v>
      </c>
      <c r="C125" s="15">
        <v>40</v>
      </c>
      <c r="D125" s="15">
        <v>45</v>
      </c>
      <c r="E125" s="15">
        <v>62</v>
      </c>
      <c r="F125" s="17">
        <v>0</v>
      </c>
      <c r="G125" s="16">
        <v>147</v>
      </c>
      <c r="H125" s="31"/>
      <c r="I125" s="16" t="s">
        <v>18</v>
      </c>
      <c r="J125" s="20" t="s">
        <v>219</v>
      </c>
      <c r="K125" s="16"/>
      <c r="L125" s="32"/>
      <c r="M125" s="16"/>
      <c r="N125" s="18"/>
      <c r="O125" s="18"/>
      <c r="P125" s="18"/>
      <c r="Q125" s="18"/>
      <c r="R125" s="18"/>
      <c r="S125" s="18"/>
    </row>
    <row r="126" spans="1:19" s="19" customFormat="1" ht="20.25" customHeight="1">
      <c r="A126" s="33">
        <f ca="1" t="shared" si="3"/>
        <v>109</v>
      </c>
      <c r="B126" s="14" t="s">
        <v>220</v>
      </c>
      <c r="C126" s="15">
        <v>42</v>
      </c>
      <c r="D126" s="15">
        <v>50</v>
      </c>
      <c r="E126" s="15">
        <v>53</v>
      </c>
      <c r="F126" s="17">
        <v>0</v>
      </c>
      <c r="G126" s="16">
        <v>145</v>
      </c>
      <c r="H126" s="31"/>
      <c r="I126" s="16" t="s">
        <v>18</v>
      </c>
      <c r="J126" s="20" t="s">
        <v>221</v>
      </c>
      <c r="K126" s="16"/>
      <c r="L126" s="32"/>
      <c r="M126" s="16"/>
      <c r="N126" s="18"/>
      <c r="O126" s="18"/>
      <c r="P126" s="18"/>
      <c r="Q126" s="18"/>
      <c r="R126" s="18"/>
      <c r="S126" s="18"/>
    </row>
    <row r="127" spans="1:19" s="19" customFormat="1" ht="20.25" customHeight="1">
      <c r="A127" s="33">
        <f ca="1" t="shared" si="3"/>
        <v>110</v>
      </c>
      <c r="B127" s="14" t="s">
        <v>222</v>
      </c>
      <c r="C127" s="15">
        <v>45</v>
      </c>
      <c r="D127" s="15">
        <v>39</v>
      </c>
      <c r="E127" s="15">
        <v>57</v>
      </c>
      <c r="F127" s="17">
        <v>0</v>
      </c>
      <c r="G127" s="16">
        <v>141</v>
      </c>
      <c r="H127" s="31"/>
      <c r="I127" s="16" t="s">
        <v>18</v>
      </c>
      <c r="J127" s="20" t="s">
        <v>223</v>
      </c>
      <c r="K127" s="16"/>
      <c r="L127" s="32"/>
      <c r="M127" s="16"/>
      <c r="N127" s="18"/>
      <c r="O127" s="18"/>
      <c r="P127" s="18"/>
      <c r="Q127" s="18"/>
      <c r="R127" s="18"/>
      <c r="S127" s="18"/>
    </row>
    <row r="128" spans="1:19" s="19" customFormat="1" ht="20.25" customHeight="1">
      <c r="A128" s="33">
        <f ca="1" t="shared" si="3"/>
        <v>111</v>
      </c>
      <c r="B128" s="14" t="s">
        <v>224</v>
      </c>
      <c r="C128" s="15">
        <v>45</v>
      </c>
      <c r="D128" s="15">
        <v>39</v>
      </c>
      <c r="E128" s="15">
        <v>54</v>
      </c>
      <c r="F128" s="17">
        <v>3</v>
      </c>
      <c r="G128" s="16">
        <v>141</v>
      </c>
      <c r="H128" s="31"/>
      <c r="I128" s="16" t="s">
        <v>18</v>
      </c>
      <c r="J128" s="20" t="s">
        <v>225</v>
      </c>
      <c r="K128" s="16"/>
      <c r="L128" s="32"/>
      <c r="M128" s="16"/>
      <c r="N128" s="18"/>
      <c r="O128" s="18"/>
      <c r="P128" s="18"/>
      <c r="Q128" s="18"/>
      <c r="R128" s="18"/>
      <c r="S128" s="18"/>
    </row>
    <row r="129" spans="1:19" s="19" customFormat="1" ht="20.25" customHeight="1">
      <c r="A129" s="33">
        <f ca="1" t="shared" si="3"/>
        <v>112</v>
      </c>
      <c r="B129" s="14" t="s">
        <v>226</v>
      </c>
      <c r="C129" s="15">
        <v>45</v>
      </c>
      <c r="D129" s="15">
        <v>39</v>
      </c>
      <c r="E129" s="15">
        <v>51</v>
      </c>
      <c r="F129" s="17">
        <v>3</v>
      </c>
      <c r="G129" s="16">
        <v>138</v>
      </c>
      <c r="H129" s="31" t="s">
        <v>54</v>
      </c>
      <c r="I129" s="16" t="s">
        <v>18</v>
      </c>
      <c r="J129" s="20" t="s">
        <v>227</v>
      </c>
      <c r="K129" s="16"/>
      <c r="L129" s="32"/>
      <c r="M129" s="16"/>
      <c r="N129" s="18"/>
      <c r="O129" s="18"/>
      <c r="P129" s="18"/>
      <c r="Q129" s="18"/>
      <c r="R129" s="18"/>
      <c r="S129" s="18"/>
    </row>
    <row r="130" spans="1:19" s="19" customFormat="1" ht="20.25" customHeight="1">
      <c r="A130" s="33">
        <f ca="1" t="shared" si="3"/>
        <v>113</v>
      </c>
      <c r="B130" s="14" t="s">
        <v>228</v>
      </c>
      <c r="C130" s="15">
        <v>42</v>
      </c>
      <c r="D130" s="15">
        <v>33</v>
      </c>
      <c r="E130" s="15">
        <v>41</v>
      </c>
      <c r="F130" s="17">
        <v>0</v>
      </c>
      <c r="G130" s="16">
        <v>116</v>
      </c>
      <c r="H130" s="31"/>
      <c r="I130" s="16" t="s">
        <v>18</v>
      </c>
      <c r="J130" s="20" t="s">
        <v>229</v>
      </c>
      <c r="K130" s="16"/>
      <c r="L130" s="32"/>
      <c r="M130" s="16"/>
      <c r="N130" s="18"/>
      <c r="O130" s="18"/>
      <c r="P130" s="18"/>
      <c r="Q130" s="18"/>
      <c r="R130" s="18"/>
      <c r="S130" s="18"/>
    </row>
    <row r="131" spans="1:19" s="19" customFormat="1" ht="20.25" customHeight="1">
      <c r="A131" s="33">
        <f ca="1" t="shared" si="3"/>
        <v>114</v>
      </c>
      <c r="B131" s="14" t="s">
        <v>230</v>
      </c>
      <c r="C131" s="15">
        <v>40</v>
      </c>
      <c r="D131" s="15">
        <v>33</v>
      </c>
      <c r="E131" s="15">
        <v>39</v>
      </c>
      <c r="F131" s="17">
        <v>0</v>
      </c>
      <c r="G131" s="16">
        <v>112</v>
      </c>
      <c r="H131" s="31"/>
      <c r="I131" s="16" t="s">
        <v>18</v>
      </c>
      <c r="J131" s="20" t="s">
        <v>231</v>
      </c>
      <c r="K131" s="16"/>
      <c r="L131" s="32"/>
      <c r="M131" s="16"/>
      <c r="N131" s="18"/>
      <c r="O131" s="18"/>
      <c r="P131" s="18"/>
      <c r="Q131" s="18"/>
      <c r="R131" s="18"/>
      <c r="S131" s="18"/>
    </row>
    <row r="132" spans="1:19" s="19" customFormat="1" ht="20.25" customHeight="1" hidden="1">
      <c r="A132" s="33"/>
      <c r="B132" s="14"/>
      <c r="C132" s="15"/>
      <c r="D132" s="15"/>
      <c r="E132" s="15"/>
      <c r="F132" s="17"/>
      <c r="G132" s="16"/>
      <c r="H132" s="31"/>
      <c r="I132" s="16"/>
      <c r="J132" s="20"/>
      <c r="K132" s="16"/>
      <c r="L132" s="32"/>
      <c r="M132" s="16"/>
      <c r="N132" s="18"/>
      <c r="O132" s="18"/>
      <c r="P132" s="18"/>
      <c r="Q132" s="18"/>
      <c r="R132" s="18"/>
      <c r="S132" s="18"/>
    </row>
    <row r="133" spans="1:8" ht="17.25" customHeight="1">
      <c r="A133" s="3"/>
      <c r="B133" s="3"/>
      <c r="C133" s="3"/>
      <c r="D133" s="3"/>
      <c r="E133" s="3"/>
      <c r="F133" s="1"/>
      <c r="H133" s="1"/>
    </row>
    <row r="134" spans="1:8" ht="17.25" customHeight="1">
      <c r="A134" s="3"/>
      <c r="B134" s="3"/>
      <c r="C134" s="3"/>
      <c r="D134" s="3"/>
      <c r="E134" s="3"/>
      <c r="F134" s="1"/>
      <c r="H134" s="1"/>
    </row>
    <row r="135" spans="1:8" ht="15.75">
      <c r="A135" s="3"/>
      <c r="B135" s="3"/>
      <c r="C135" s="3"/>
      <c r="D135" s="4"/>
      <c r="E135" s="4"/>
      <c r="F135" s="1"/>
      <c r="H135" s="1"/>
    </row>
    <row r="136" spans="2:8" ht="15.75">
      <c r="B136" s="3"/>
      <c r="C136" s="5"/>
      <c r="D136" s="5"/>
      <c r="E136" s="5"/>
      <c r="F136" s="1"/>
      <c r="H136" s="1"/>
    </row>
    <row r="137" spans="2:8" ht="15">
      <c r="B137" s="6"/>
      <c r="C137" s="6"/>
      <c r="D137" s="6"/>
      <c r="E137" s="6"/>
      <c r="F137" s="1"/>
      <c r="H137" s="1"/>
    </row>
    <row r="138" spans="2:8" ht="15" customHeight="1">
      <c r="B138" s="58"/>
      <c r="C138" s="58"/>
      <c r="D138" s="7"/>
      <c r="E138" s="7"/>
      <c r="F138" s="1"/>
      <c r="H138" s="1"/>
    </row>
    <row r="139" spans="2:8" ht="15.75">
      <c r="B139" s="58"/>
      <c r="C139" s="58"/>
      <c r="D139" s="7"/>
      <c r="E139" s="7"/>
      <c r="F139" s="9"/>
      <c r="H139" s="9"/>
    </row>
    <row r="140" spans="5:8" ht="15">
      <c r="E140" s="8"/>
      <c r="F140" s="1"/>
      <c r="H140" s="1"/>
    </row>
    <row r="141" spans="5:8" ht="15">
      <c r="E141" s="8"/>
      <c r="F141" s="1"/>
      <c r="H141" s="1"/>
    </row>
    <row r="142" spans="5:8" ht="15">
      <c r="E142" s="8"/>
      <c r="F142" s="1"/>
      <c r="H142" s="1"/>
    </row>
    <row r="143" spans="5:8" ht="15">
      <c r="E143" s="8"/>
      <c r="F143" s="1"/>
      <c r="H143" s="1"/>
    </row>
    <row r="144" spans="6:8" ht="15">
      <c r="F144" s="1"/>
      <c r="H144" s="1"/>
    </row>
    <row r="145" spans="6:8" ht="15">
      <c r="F145" s="1"/>
      <c r="H145" s="1"/>
    </row>
    <row r="146" spans="6:8" ht="15">
      <c r="F146" s="1"/>
      <c r="H146" s="1"/>
    </row>
    <row r="147" spans="6:8" ht="15">
      <c r="F147" s="1"/>
      <c r="H147" s="1"/>
    </row>
    <row r="148" spans="6:8" ht="15">
      <c r="F148" s="1"/>
      <c r="H148" s="1"/>
    </row>
    <row r="149" spans="6:8" ht="15">
      <c r="F149" s="1"/>
      <c r="H149" s="1"/>
    </row>
    <row r="150" spans="6:8" ht="15">
      <c r="F150" s="1"/>
      <c r="H150" s="1"/>
    </row>
    <row r="151" spans="6:8" ht="15">
      <c r="F151" s="1"/>
      <c r="H151" s="1"/>
    </row>
    <row r="152" spans="6:8" ht="15">
      <c r="F152" s="1"/>
      <c r="H152" s="1"/>
    </row>
    <row r="153" spans="6:8" ht="15">
      <c r="F153" s="1"/>
      <c r="H153" s="1"/>
    </row>
    <row r="154" spans="6:8" ht="15">
      <c r="F154" s="1"/>
      <c r="H154" s="1"/>
    </row>
    <row r="155" spans="6:8" ht="15">
      <c r="F155" s="1"/>
      <c r="H155" s="1"/>
    </row>
    <row r="156" spans="6:8" ht="15">
      <c r="F156" s="1"/>
      <c r="H156" s="1"/>
    </row>
    <row r="157" spans="6:8" ht="15">
      <c r="F157" s="1"/>
      <c r="H157" s="1"/>
    </row>
    <row r="158" spans="6:8" ht="15">
      <c r="F158" s="1"/>
      <c r="H158" s="1"/>
    </row>
    <row r="159" spans="6:8" ht="15">
      <c r="F159" s="1"/>
      <c r="H159" s="1"/>
    </row>
    <row r="160" spans="6:8" ht="15">
      <c r="F160" s="1"/>
      <c r="H160" s="1"/>
    </row>
    <row r="161" spans="6:8" ht="15">
      <c r="F161" s="1"/>
      <c r="H161" s="1"/>
    </row>
    <row r="162" spans="6:8" ht="15">
      <c r="F162" s="1"/>
      <c r="H162" s="1"/>
    </row>
    <row r="163" spans="6:8" ht="15">
      <c r="F163" s="1"/>
      <c r="H163" s="1"/>
    </row>
    <row r="164" spans="6:8" ht="15">
      <c r="F164" s="1"/>
      <c r="H164" s="1"/>
    </row>
    <row r="165" spans="6:8" ht="15">
      <c r="F165" s="1"/>
      <c r="H165" s="1"/>
    </row>
    <row r="166" spans="6:8" ht="15">
      <c r="F166" s="1"/>
      <c r="H166" s="1"/>
    </row>
    <row r="167" spans="6:8" ht="15">
      <c r="F167" s="1"/>
      <c r="H167" s="1"/>
    </row>
    <row r="168" spans="6:8" ht="15">
      <c r="F168" s="1"/>
      <c r="H168" s="1"/>
    </row>
    <row r="169" spans="6:8" ht="15">
      <c r="F169" s="1"/>
      <c r="H169" s="1"/>
    </row>
    <row r="170" spans="6:8" ht="15">
      <c r="F170" s="1"/>
      <c r="H170" s="1"/>
    </row>
    <row r="171" spans="6:8" ht="15">
      <c r="F171" s="1"/>
      <c r="H171" s="1"/>
    </row>
    <row r="172" spans="6:8" ht="15">
      <c r="F172" s="1"/>
      <c r="H172" s="1"/>
    </row>
    <row r="173" spans="6:8" ht="15">
      <c r="F173" s="1"/>
      <c r="H173" s="1"/>
    </row>
    <row r="174" spans="6:8" ht="15">
      <c r="F174" s="1"/>
      <c r="H174" s="1"/>
    </row>
    <row r="175" spans="6:8" ht="15">
      <c r="F175" s="1"/>
      <c r="H175" s="1"/>
    </row>
    <row r="176" spans="6:8" ht="15">
      <c r="F176" s="1"/>
      <c r="H176" s="1"/>
    </row>
    <row r="177" spans="6:8" ht="15">
      <c r="F177" s="1"/>
      <c r="H177" s="1"/>
    </row>
    <row r="178" spans="6:8" ht="15">
      <c r="F178" s="1"/>
      <c r="H178" s="1"/>
    </row>
    <row r="179" spans="6:8" ht="15">
      <c r="F179" s="1"/>
      <c r="H179" s="1"/>
    </row>
    <row r="180" spans="6:8" ht="15">
      <c r="F180" s="1"/>
      <c r="H180" s="1"/>
    </row>
    <row r="181" spans="6:8" ht="15">
      <c r="F181" s="1"/>
      <c r="H181" s="1"/>
    </row>
  </sheetData>
  <sheetProtection/>
  <mergeCells count="40">
    <mergeCell ref="A11:M11"/>
    <mergeCell ref="J89:M89"/>
    <mergeCell ref="J90:M90"/>
    <mergeCell ref="J95:M95"/>
    <mergeCell ref="J35:M35"/>
    <mergeCell ref="J37:M37"/>
    <mergeCell ref="J53:M53"/>
    <mergeCell ref="J63:M63"/>
    <mergeCell ref="J81:M81"/>
    <mergeCell ref="J88:M88"/>
    <mergeCell ref="B139:C139"/>
    <mergeCell ref="B138:C138"/>
    <mergeCell ref="C15:E15"/>
    <mergeCell ref="B15:B16"/>
    <mergeCell ref="F15:F16"/>
    <mergeCell ref="C4:M4"/>
    <mergeCell ref="C5:M5"/>
    <mergeCell ref="A8:M8"/>
    <mergeCell ref="H15:H16"/>
    <mergeCell ref="J15:J16"/>
    <mergeCell ref="J31:M31"/>
    <mergeCell ref="J34:M34"/>
    <mergeCell ref="J82:M82"/>
    <mergeCell ref="J97:M97"/>
    <mergeCell ref="A2:B2"/>
    <mergeCell ref="A3:M3"/>
    <mergeCell ref="A9:M9"/>
    <mergeCell ref="M15:M16"/>
    <mergeCell ref="A10:M10"/>
    <mergeCell ref="A6:B6"/>
    <mergeCell ref="A4:B4"/>
    <mergeCell ref="G15:G16"/>
    <mergeCell ref="I15:I16"/>
    <mergeCell ref="A7:B7"/>
    <mergeCell ref="C7:M7"/>
    <mergeCell ref="J25:M25"/>
    <mergeCell ref="K15:K16"/>
    <mergeCell ref="A15:A16"/>
    <mergeCell ref="L15:L16"/>
    <mergeCell ref="C6:M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2019-08-08T14:37:47Z</dcterms:modified>
  <cp:category/>
  <cp:version/>
  <cp:contentType/>
  <cp:contentStatus/>
</cp:coreProperties>
</file>