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'Список'!$J$142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'Список'!$A$2:$M$142</definedName>
    <definedName name="ОригиналЗаявления">'Список'!$K$142</definedName>
    <definedName name="Основания">'Список'!$I$142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'Список'!$C$142</definedName>
    <definedName name="Оценка2">'Список'!$D$142</definedName>
    <definedName name="Оценка3">'Список'!$E$142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'Список'!$H$142</definedName>
    <definedName name="Председатель_КМС">'Список'!#REF!</definedName>
    <definedName name="ПредседательНМСС">'Список'!$C$147</definedName>
    <definedName name="Приоритет">'Список'!#REF!</definedName>
    <definedName name="ПроверкаФБС">'Список'!#REF!</definedName>
    <definedName name="Протокол">'Список'!$B$150</definedName>
    <definedName name="Профиль">'Список'!#REF!</definedName>
    <definedName name="Профиль_ОО">'Список'!$M$142</definedName>
    <definedName name="РаботаМ">'Список'!#REF!</definedName>
    <definedName name="РаботаО">'Список'!#REF!</definedName>
    <definedName name="СогласенНаЗачисление">'Список'!$L$142</definedName>
    <definedName name="Спец">'Список'!$A$11</definedName>
    <definedName name="Список">'Список'!$B$142:$M$142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'Список'!$G$142</definedName>
    <definedName name="СуммаОценок">'Список'!#REF!</definedName>
    <definedName name="Телефон">'Список'!$N$142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'Список'!$B$142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<sst xmlns="http://schemas.openxmlformats.org/spreadsheetml/2006/main" count="423" uniqueCount="280">
  <si>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</si>
  <si>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</si>
  <si>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</si>
  <si>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</si>
  <si>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</si>
  <si>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</si>
  <si>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</si>
  <si>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</si>
  <si>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</si>
  <si>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</si>
  <si>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</si>
  <si>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</si>
  <si>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</si>
  <si>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</si>
  <si>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</si>
  <si>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</si>
  <si>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</si>
  <si>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Микеко Анастасия Александровна</t>
  </si>
  <si>
    <t>Льготы</t>
  </si>
  <si>
    <t>ОП</t>
  </si>
  <si>
    <t>O</t>
  </si>
  <si>
    <t>С</t>
  </si>
  <si>
    <t>Ручкина Ирина Владимировна</t>
  </si>
  <si>
    <t>ЦП</t>
  </si>
  <si>
    <t>Ткачёв Артём Леонидович</t>
  </si>
  <si>
    <t>Клинков Артем Владимирович</t>
  </si>
  <si>
    <t>ПО(АиН)-45, ПО(НиА)-32, ПО(ФиА)-45</t>
  </si>
  <si>
    <t>Манукян Кристина Сейрановна</t>
  </si>
  <si>
    <t>ПО(НиА)-80, ПО(ФиА)-92, зПО(А)-20</t>
  </si>
  <si>
    <t>Лозицкая Екатерина Ивановна</t>
  </si>
  <si>
    <t>ОО</t>
  </si>
  <si>
    <t>ПО(АиН)-101, ПО(НиА)-75, ПО(ИиА)-60</t>
  </si>
  <si>
    <t>Титаренко Ирина Владимировна</t>
  </si>
  <si>
    <t>ПО(АиН)-56, ПО(НиА)-39, ПО(ФиА)-53</t>
  </si>
  <si>
    <t>Синицына Полина Романовна</t>
  </si>
  <si>
    <t>ПО(НиА)-117, Л(ПиП)-52, ПО(ФиА)-128</t>
  </si>
  <si>
    <t>Бардовская Анна Олеговна</t>
  </si>
  <si>
    <t>ПП</t>
  </si>
  <si>
    <t>ПО(АиН)-75, ПО(НиА)-52, ПО(ФиА)-68</t>
  </si>
  <si>
    <t>Куликова Наталия Сергеевна</t>
  </si>
  <si>
    <t>ПО(НиА)-22, Г(РГТ)-11, ПО(ФиА)-27</t>
  </si>
  <si>
    <t>Красовская Маргарита Андреевна</t>
  </si>
  <si>
    <t>ПО(АиН)-175, ПО(НиА)-127, ПО(ФиА)-141</t>
  </si>
  <si>
    <t>Зевако Елизавета Викторовна</t>
  </si>
  <si>
    <t>ПО(АиН)-122, ПО(НиА)-92, ПО(ФиА)-105</t>
  </si>
  <si>
    <t>Прудникова Екатерина Игоревна</t>
  </si>
  <si>
    <t>ПО(АиН)-169, ПО(НиА)-122, ПО(ФиА)-135</t>
  </si>
  <si>
    <t>Баврина Любовь Витальевна</t>
  </si>
  <si>
    <t>ПО(ФиА)-122, ПО(НиА)-114, ПО(АиН)-150</t>
  </si>
  <si>
    <t>Кочергина Наталья Алексеевна</t>
  </si>
  <si>
    <t>ПО(АиН)-87, ПО(НиА)-65, ПО(ФиА)-77</t>
  </si>
  <si>
    <t>Евсюточкина Дарья Игоревна</t>
  </si>
  <si>
    <t>ПО(АиН)-49, ПО(ФиА)-47, ПО(НиА)-56</t>
  </si>
  <si>
    <t>Осовитная Ксения Алексеевна</t>
  </si>
  <si>
    <t>ПО(АиН)-138, ПО(НиА)-104, зПО(А)-15</t>
  </si>
  <si>
    <t>Никонова Мария Александровна</t>
  </si>
  <si>
    <t>ПО(АиН)-149, ПО(НиА)-113, ПО(ФиА)-121</t>
  </si>
  <si>
    <t>Лучкина Екатерина Владимировна</t>
  </si>
  <si>
    <t>ПО(АиН)-22, ПО(НиА)-16, ПО(ФиА)-19</t>
  </si>
  <si>
    <t>Тормасов Всеволод Андреевич</t>
  </si>
  <si>
    <t>ПО(АиН)-102, ПО(НиА)-83, ПО(ФиА)-96</t>
  </si>
  <si>
    <t>Трофимова Анна Сергеевна</t>
  </si>
  <si>
    <t>ПО(АиН)-161, ПО(НиА)-118, ПО(ФиА)-131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</si>
  <si>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</si>
  <si>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</si>
  <si>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</si>
  <si>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</si>
  <si>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</si>
  <si>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ПО(ФиА)-102, ПО(АиН)-118, ПО(НиА)-88</t>
  </si>
  <si>
    <t>Андриянцева Анастасия Николаевна</t>
  </si>
  <si>
    <t>ПО(ФиА)-112, ПО(НиА)-100, ПО(АиН)-132</t>
  </si>
  <si>
    <t>Перепелица Софья Алексеевна</t>
  </si>
  <si>
    <t>ПО(АиН)-173, ПО(НиА)-126, ПО(ИиО)-250</t>
  </si>
  <si>
    <t>Проститова Мирослава Валерьевна</t>
  </si>
  <si>
    <t>ПО(АиН)-29, ПО(НиА)-23, ПО(ФиА)-28</t>
  </si>
  <si>
    <t>Березовский Артём Романович</t>
  </si>
  <si>
    <t>Тодораки Ксения Игоревна</t>
  </si>
  <si>
    <t>ПО(АиН)-176, ПО(НиА)-128, ПО(ФиА)-142</t>
  </si>
  <si>
    <t>Кузовлева Екатерина Олеговна</t>
  </si>
  <si>
    <t>ПО(АиН)-28, ПО(НиА)-21, ПО(ФиА)-26</t>
  </si>
  <si>
    <t>Мамедова Сабина Тариэловна</t>
  </si>
  <si>
    <t>ПО(НиА)-115, ПО(ФиА)-123, РиСсО(РСОК)-127</t>
  </si>
  <si>
    <t>Ефремова Валерия Александровна</t>
  </si>
  <si>
    <t>ПО(АиН)-140, ПО(НиА)-106, ПО(РиЛ)-121</t>
  </si>
  <si>
    <t>Кузавлева Карина Сергеевна</t>
  </si>
  <si>
    <t>Рыжкова Алина Сергеевна</t>
  </si>
  <si>
    <t>Пархоменко Фёдор Михайлович</t>
  </si>
  <si>
    <t>Ковалева Анастасия Федоровна</t>
  </si>
  <si>
    <t>Певная Полина Романовна</t>
  </si>
  <si>
    <t>Кретинин Михаил Алексеевич</t>
  </si>
  <si>
    <t>Белогур Ольга Николаевна</t>
  </si>
  <si>
    <t>ПО(ФиА)-65, ПО(АиН)-72, ПО(НиА)-50</t>
  </si>
  <si>
    <t>Мартыненко Дарья Игоревна</t>
  </si>
  <si>
    <t>ПО(АиН)-124, ПО(НиА)-94, ПО(ФиА)-107</t>
  </si>
  <si>
    <t>Галкина Анастасия Дмитриевна</t>
  </si>
  <si>
    <t>ПО(АиН)-5, ПО(НиА)-4, ПО(ФиА)-5</t>
  </si>
  <si>
    <t>Лужецкая Александра Владимировна</t>
  </si>
  <si>
    <t>Верегина Ксения Андреевна</t>
  </si>
  <si>
    <t>ПО(ФиА)-8, ПО(АиН)-9, ПО(НиА)-6</t>
  </si>
  <si>
    <t>Германов Никита Сергеевич</t>
  </si>
  <si>
    <t>ПО(АиН)-57, ПО(НиА)-40, ПО(ФиА)-54</t>
  </si>
  <si>
    <t>Сумина Римма Юрьевна</t>
  </si>
  <si>
    <t>ПО(АиН)-90, ПО(НиА)-67, ПО(ФиА)-81</t>
  </si>
  <si>
    <t>Фирсова Евгения Владимировна</t>
  </si>
  <si>
    <t>ПО(НиА)-116, ПО(АиН)-153, ПО(ФиА)-125</t>
  </si>
  <si>
    <t>Кирютченкова Элеонора Сергеевна</t>
  </si>
  <si>
    <t>Л(ПиП)-27, ПО(ФиА)-66, ПО(НиА)-124</t>
  </si>
  <si>
    <t>Скворцова Юлия Николаевна</t>
  </si>
  <si>
    <t>ПО(НиА)-105, ПО(АиН)-139</t>
  </si>
  <si>
    <t>Шалимова Дарья Михайловна</t>
  </si>
  <si>
    <t>ПО(АиН)-166, ПО(НиА)-121, ПО(ФиА)-133</t>
  </si>
  <si>
    <t>Зелинская Марина Александровна</t>
  </si>
  <si>
    <t>ПО(АиН)-55, ПО(НиА)-38, ПО(ФиА)-52</t>
  </si>
  <si>
    <t>Болховитин Даниил Геннадьевич</t>
  </si>
  <si>
    <t>ПО(НиА)-59, ПО(АиН)-83, ПО(ФиА)-138</t>
  </si>
  <si>
    <t>Жуковская Алиса Олеговна</t>
  </si>
  <si>
    <t>ПО(АиН)-32, ПО(ФиА)-29, ПО(НиА)-25</t>
  </si>
  <si>
    <t>Царькова Яна Владимировна</t>
  </si>
  <si>
    <t>ПО(РиЛ)-6, ПО(НиА)-3, ПО(ФиА)-3</t>
  </si>
  <si>
    <t>Родина Виктория Александровна</t>
  </si>
  <si>
    <t>ПО(НиА)-13, ПО(ФиА)-15, зПО(А)-23</t>
  </si>
  <si>
    <t>Лубинская Алина Викторовна</t>
  </si>
  <si>
    <t>ПО(АиН)-170, ПО(НиА)-123, ПО(ФиА)-136</t>
  </si>
  <si>
    <t>Кузьмишко Анастасия Алексеевна</t>
  </si>
  <si>
    <t>ПО(АиН)-40, ПО(НиА)-27, ПО(ФиА)-38</t>
  </si>
  <si>
    <t>Бондарчук Валерия Владимировна</t>
  </si>
  <si>
    <t>ПО(АиН)-15, ПО(НиА)-11, ПО(ФиА)-12</t>
  </si>
  <si>
    <t>Гончаров Александр Александрович</t>
  </si>
  <si>
    <t>ПО(АиН)-85, ПО(НиА)-62, ПО(ФиА)-75</t>
  </si>
  <si>
    <t>Климова Светлана Сергеевна</t>
  </si>
  <si>
    <t>ПО(НиА)-19, ПО(ФиА)-22, С(УСЖКХ)-32</t>
  </si>
  <si>
    <t>Клячева Карина Юрьевна</t>
  </si>
  <si>
    <t>ПО(АиН)-24, ПО(НиА)-18, ПО(ФиА)-21</t>
  </si>
  <si>
    <t>Федорова Ульяна Игоревна</t>
  </si>
  <si>
    <t>Л(ПиП)-37, ПО(АиН)-116, ПО(НиА)-86</t>
  </si>
  <si>
    <t>Сулейманова Шалалэ Расим кызы</t>
  </si>
  <si>
    <t>ПО(ФиА)-89, ПО(АиН)-100, ПО(НиА)-119</t>
  </si>
  <si>
    <t>Балалаева Карина Максимовна</t>
  </si>
  <si>
    <t>ПО(АиН)-115, ПО(НиА)-85, ПО(ФиА)-100</t>
  </si>
  <si>
    <t>Сомова Александра Николаевна</t>
  </si>
  <si>
    <t>ПО(АиН)-165, ПО(НиА)-120</t>
  </si>
  <si>
    <t>Мащенко Алина Николаевна</t>
  </si>
  <si>
    <t>ПО(АиН)-93, ПО(НиА)-71, ПО(ФиА)-83</t>
  </si>
  <si>
    <t>Чернявская Полина Алексеевна</t>
  </si>
  <si>
    <t>ПО(АиН)-89, ПО(ФиА)-80, ПО(НиА)-72</t>
  </si>
  <si>
    <t>Ваулина Мария Александровна</t>
  </si>
  <si>
    <t>ПО(АиН)-92, ПО(НиА)-70, ПО(ФиА)-82</t>
  </si>
  <si>
    <t>Садыгов Исмаил Фахреддин оглы</t>
  </si>
  <si>
    <t>ПО(АиН)-67, ПО(НиА)-47, ПО(ФиА)-60</t>
  </si>
  <si>
    <t>Авдеенко Максим Игоревич</t>
  </si>
  <si>
    <t>ПО(АиН)-42, ПО(НиА)-29, ПО(ФиА)-40</t>
  </si>
  <si>
    <t>Новиков Денис Сергеевич</t>
  </si>
  <si>
    <t>ПО(ИиА)-49, ПО(М)-99, ПО(НиА)-61</t>
  </si>
  <si>
    <t>Шуняков Евгений Алексеевич</t>
  </si>
  <si>
    <t>Адамук Мария Андреевна</t>
  </si>
  <si>
    <t>ПО(АиН)-58, ПО(НиА)-41, ПО(ФиА)-55</t>
  </si>
  <si>
    <t>Пикленкова Евгения Алексеевна</t>
  </si>
  <si>
    <t>ПО(АиН)-20, ПО(НиА)-14</t>
  </si>
  <si>
    <t>Васильев Олег Витальевич</t>
  </si>
  <si>
    <t>Малышкина Диана Сергеевна</t>
  </si>
  <si>
    <t>ПО(НиА)-102, ПО(АиН)-135, ПО(РиЛ)-117</t>
  </si>
  <si>
    <t>Почутина Вероника Сергеевна</t>
  </si>
  <si>
    <t>ПО(АиН)-13, ПО(НиА)-9, ПО(ФиА)-10</t>
  </si>
  <si>
    <t>Янышева Екатерина Николаевна</t>
  </si>
  <si>
    <t>ПО(НиА)-63</t>
  </si>
  <si>
    <t>Лысенко Анна Сергеевна</t>
  </si>
  <si>
    <t>ПО(АиН)-17, ПО(НиА)-12, ПО(ФиА)-14</t>
  </si>
  <si>
    <t>Черепок Ангелина Валерьевна</t>
  </si>
  <si>
    <t>ПО(АиН)-86, ПО(НиА)-64, ПО(ФиА)-76</t>
  </si>
  <si>
    <t>Братукина Ирина Евгеньевна</t>
  </si>
  <si>
    <t>ПО(АиН)-37, ПО(НиА)-26, ПО(ФиА)-36</t>
  </si>
  <si>
    <t>Никитенкова Алина Викторовна</t>
  </si>
  <si>
    <t>ПО(АиН)-51, ПО(НиА)-35, зПО(А)-11</t>
  </si>
  <si>
    <t>Рябцева Дарья Сергеевна</t>
  </si>
  <si>
    <t>ПО(АиН)-10, ПО(ФиА)-9, ПО(НиА)-7</t>
  </si>
  <si>
    <t>Северцева Дарья Ивановна</t>
  </si>
  <si>
    <t>ПО(АиН)-88, ПО(ФиА)-78, ПО(НиА)-66</t>
  </si>
  <si>
    <t>Кухлевская Мария Андреевна</t>
  </si>
  <si>
    <t>ПО(АиН)-46, ПО(НиА)-31, ПО(ФиА)-44</t>
  </si>
  <si>
    <t>Кузнецов Максим Евгеньевич</t>
  </si>
  <si>
    <t>ПО(АиН)-23, ПО(НиА)-17, ПО(ФиА)-20</t>
  </si>
  <si>
    <t>Фомина Екатерина Юрьевна</t>
  </si>
  <si>
    <t>ПО(АиН)-131, ПО(НиА)-99, ПО(ФиА)-111</t>
  </si>
  <si>
    <t>Богинская Камилла Андреевна</t>
  </si>
  <si>
    <t>ПО(ИиА)-63, ПО(ФиА)-94, ПО(НиА)-82</t>
  </si>
  <si>
    <t>Вавулин Никита Игоревич</t>
  </si>
  <si>
    <t>ПО(АиН)-30, ПО(НиА)-24, Т(ГКО)-25</t>
  </si>
  <si>
    <t>Изотова Алена Александровна</t>
  </si>
  <si>
    <t>ПО(АиН)-142, ПО(НиА)-108, ПО(ФиА)-118</t>
  </si>
  <si>
    <t>Грибкова Дарья Александровна</t>
  </si>
  <si>
    <t>ПО(ФиА)-56, ПО(НиА)-42, ПО(АиН)-59</t>
  </si>
  <si>
    <t>Чапилина Ксения Юрьевна</t>
  </si>
  <si>
    <t>Сытькова Дарьяна Александровна</t>
  </si>
  <si>
    <t>ПО(АиН)-62, ПО(НиА)-46, ПО(ФиА)-59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</si>
  <si>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</si>
  <si>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</si>
  <si>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</si>
  <si>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</si>
  <si>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</si>
  <si>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</si>
  <si>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</si>
  <si>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</si>
  <si>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</si>
  <si>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</si>
  <si>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Корнилова Юлия Ивановна</t>
  </si>
  <si>
    <t>ПО(АиН)-95, ПО(ФиА)-84, ПО(НиА)-84</t>
  </si>
  <si>
    <t>Оганисян Элина Вардановна</t>
  </si>
  <si>
    <t>ПО(НиА)-77, ПО(АиН)-104, РиСсО(РСОК)-95</t>
  </si>
  <si>
    <t>Степаненков Никита Андреевич</t>
  </si>
  <si>
    <t>ПО(АиН)-80, ПО(НиА)-57, ПО(ФиА)-73</t>
  </si>
  <si>
    <t>Эгман Мария Сергеевна</t>
  </si>
  <si>
    <t>ПО(АиН)-97, ПО(НиА)-74, ПО(ИиА)-59</t>
  </si>
  <si>
    <t>Денисенко Анна Михайловна</t>
  </si>
  <si>
    <t>Жарикова Анна Васильевна</t>
  </si>
  <si>
    <t>ПО(АиН)-21, ПО(НиА)-15, ПО(ФиА)-17</t>
  </si>
  <si>
    <t>Сапегина Алина Викторовна</t>
  </si>
  <si>
    <t>ПО(ФиА)-6, ПО(НиА)-5, зПО(А)-2</t>
  </si>
  <si>
    <t>Беспалова Валерия Андреевна</t>
  </si>
  <si>
    <t>ПО(АиН)-127, ПО(НиА)-95, ПО(ФиА)-108</t>
  </si>
  <si>
    <t>Михайленко Полина Сергеевна</t>
  </si>
  <si>
    <t>Александров Владислав Александрович</t>
  </si>
  <si>
    <t>Хромова Анастасия Сергеевна</t>
  </si>
  <si>
    <t>МО(МОВП)-30, Ю-170, ПО(НиА)-43</t>
  </si>
  <si>
    <t>Шостак Ирина Игоревна</t>
  </si>
  <si>
    <t>ПО(АиН)-141, ПО(НиА)-107, Л(ПиП)-48</t>
  </si>
  <si>
    <t>Кузнецова Анна Сергеевна</t>
  </si>
  <si>
    <t>ПО(АиН)-52, ПО(НиА)-36, ПО(ФиА)-50</t>
  </si>
  <si>
    <t>Чивикова Анастасия Руслановна</t>
  </si>
  <si>
    <t>ПО(АиН)-25, ПО(ФиА)-23, ПО(НиА)-20</t>
  </si>
  <si>
    <t>Боглай Виктория Михайловна</t>
  </si>
  <si>
    <t>ПО(АиН)-130, ПО(НиА)-98, ПО(ФиА)-110</t>
  </si>
  <si>
    <t>Алешкина Лолита Михайловна</t>
  </si>
  <si>
    <t>ПО(НиА)-51, ПО(ФиА)-67, ПО(ИиА)-45</t>
  </si>
  <si>
    <t>Радькова Кристина Сергеевна</t>
  </si>
  <si>
    <t>ПО(АиН)-77, ТД(ТП)-96, ПО(НиА)-54</t>
  </si>
  <si>
    <t>Ильин Степан Андреевич</t>
  </si>
  <si>
    <t>ПО(АиН)-14, ПО(НиА)-10, ПО(ФиА)-11</t>
  </si>
  <si>
    <t>Беспалов Максим Дмитриевич</t>
  </si>
  <si>
    <t>ПО(АиН)-103, ПО(НиА)-76, Эк-81</t>
  </si>
  <si>
    <t>Сивограк Алина Романовна</t>
  </si>
  <si>
    <t>ПО(АиН)-78, ПО(НиА)-55, ПО(ФиА)-71</t>
  </si>
  <si>
    <t>Фофанов Даниил Евгеньевич</t>
  </si>
  <si>
    <t>ПО(АиН)-76, ПО(НиА)-53, ПО(ФиА)-70</t>
  </si>
  <si>
    <t>Смирнова Полина Александровна</t>
  </si>
  <si>
    <t>ПО(АиН)-70, ПО(НиА)-48, ПО(ФиА)-62</t>
  </si>
  <si>
    <t>Латышева Оксана Сергеевна</t>
  </si>
  <si>
    <t>ТД(ТП)-72, ПО(НиА)-34</t>
  </si>
  <si>
    <t>Мвуази Нсиала Кристелль</t>
  </si>
  <si>
    <t>СН</t>
  </si>
  <si>
    <t>Плюгин Филипп Александрович</t>
  </si>
  <si>
    <t>Канза Винни Каюмба</t>
  </si>
  <si>
    <t>ПО(ФиА)-117, ПО(НиА)-125</t>
  </si>
  <si>
    <t>Шутова Анна Павловна</t>
  </si>
  <si>
    <t>44.03.05 Педагогическое образование (Немецкий язык. Английский язык)</t>
  </si>
  <si>
    <t>Общ</t>
  </si>
  <si>
    <t>ИнЯз</t>
  </si>
  <si>
    <t>Рус</t>
  </si>
  <si>
    <t xml:space="preserve">Всего бюджетный набор: 11 ; </t>
  </si>
  <si>
    <t>По договорам: 15</t>
  </si>
  <si>
    <t>ЦП - Целевое обучение</t>
  </si>
  <si>
    <t xml:space="preserve">Зачислен приказом № 1642-ст, 29.07.2019 </t>
  </si>
  <si>
    <t xml:space="preserve">Зачислен приказом № 1638-ст, 29.07.2019 </t>
  </si>
  <si>
    <t xml:space="preserve">Зачислен приказом № 1640-ст,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</si>
  <si>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</si>
  <si>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</si>
  <si>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</si>
  <si>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</si>
  <si>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</si>
  <si>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</si>
  <si>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</si>
  <si>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</si>
  <si>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7</t>
  </si>
  <si>
    <t>ЗД</t>
  </si>
  <si>
    <t xml:space="preserve">Зачислен приказом № 1677-ст, 03.08.2019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</si>
  <si>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</si>
  <si>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</si>
  <si>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</si>
  <si>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1</t>
  </si>
  <si>
    <t xml:space="preserve">Зачислен приказом № 1719-ст, 16.08.2019 </t>
  </si>
  <si>
    <t xml:space="preserve">Зачислен приказом № 1725-ст,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</si>
</sst>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92"/>
  <sheetViews>
    <sheetView showGridLines="0" tabSelected="1" zoomScaleSheetLayoutView="10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5" t="s">
        <v>267</v>
      </c>
      <c r="B2" s="45"/>
    </row>
    <row r="3" spans="1:13" s="21" customFormat="1" ht="18.75" customHeight="1">
      <c r="A3" s="46" t="s">
        <v>257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21" customFormat="1" ht="15.75" customHeight="1">
      <c r="A4" s="51" t="s">
        <v>263</v>
      </c>
      <c r="B4" s="51"/>
      <c r="C4" s="50" t="s">
        <v>265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ht="15.75" customHeight="1">
      <c r="A5" s="43" t="s">
        <v>264</v>
      </c>
      <c r="B5" s="43"/>
      <c r="C5" s="50" t="s">
        <v>266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1" customFormat="1" ht="15.75" customHeight="1">
      <c r="A6" s="51" t="s">
        <v>270</v>
      </c>
      <c r="B6" s="51"/>
      <c r="C6" s="50" t="s">
        <v>271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1" customFormat="1" ht="15.75" customHeight="1">
      <c r="A7" s="51" t="s">
        <v>275</v>
      </c>
      <c r="B7" s="51"/>
      <c r="C7" s="50" t="s">
        <v>277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1" customFormat="1" ht="27.75" customHeight="1">
      <c r="A8" s="46" t="s">
        <v>276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21" customFormat="1" ht="18.75" customHeight="1">
      <c r="A9" s="46" t="s">
        <v>258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1" customFormat="1" ht="16.5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45" customHeight="1">
      <c r="A11" s="60" t="s">
        <v>253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4" ht="15" customHeight="1">
      <c r="A12" s="11" t="s">
        <v>12</v>
      </c>
      <c r="B12" s="24"/>
      <c r="C12" s="11" t="s">
        <v>259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1" t="s">
        <v>0</v>
      </c>
      <c r="B15" s="54" t="s">
        <v>1</v>
      </c>
      <c r="C15" s="53" t="s">
        <v>5</v>
      </c>
      <c r="D15" s="53"/>
      <c r="E15" s="53"/>
      <c r="F15" s="55" t="s">
        <v>9</v>
      </c>
      <c r="G15" s="55" t="s">
        <v>11</v>
      </c>
      <c r="H15" s="47" t="s">
        <v>14</v>
      </c>
      <c r="I15" s="55" t="s">
        <v>4</v>
      </c>
      <c r="J15" s="58" t="s">
        <v>2</v>
      </c>
      <c r="K15" s="47" t="s">
        <v>8</v>
      </c>
      <c r="L15" s="47" t="s">
        <v>13</v>
      </c>
      <c r="M15" s="47" t="s">
        <v>3</v>
      </c>
    </row>
    <row r="16" spans="1:13" ht="54" customHeight="1">
      <c r="A16" s="61"/>
      <c r="B16" s="54"/>
      <c r="C16" s="22" t="s">
        <v>254</v>
      </c>
      <c r="D16" s="22" t="s">
        <v>255</v>
      </c>
      <c r="E16" s="23" t="s">
        <v>256</v>
      </c>
      <c r="F16" s="56"/>
      <c r="G16" s="56"/>
      <c r="H16" s="48"/>
      <c r="I16" s="56"/>
      <c r="J16" s="59"/>
      <c r="K16" s="48"/>
      <c r="L16" s="48"/>
      <c r="M16" s="4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47">IF(OFFSET(A18,-1,0)&gt;=0,OFFSET(A18,-1,0)+1,1)</f>
        <v>1</v>
      </c>
      <c r="B18" s="42" t="s">
        <v>17</v>
      </c>
      <c r="C18" s="36">
        <v>61</v>
      </c>
      <c r="D18" s="36">
        <v>70</v>
      </c>
      <c r="E18" s="36">
        <v>71</v>
      </c>
      <c r="F18" s="37">
        <v>2</v>
      </c>
      <c r="G18" s="38">
        <v>204</v>
      </c>
      <c r="H18" s="39" t="s">
        <v>18</v>
      </c>
      <c r="I18" s="38" t="s">
        <v>19</v>
      </c>
      <c r="J18" s="57" t="s">
        <v>261</v>
      </c>
      <c r="K18" s="57"/>
      <c r="L18" s="57"/>
      <c r="M18" s="57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22</v>
      </c>
      <c r="C19" s="36">
        <v>70</v>
      </c>
      <c r="D19" s="36">
        <v>84</v>
      </c>
      <c r="E19" s="36">
        <v>72</v>
      </c>
      <c r="F19" s="37">
        <v>8</v>
      </c>
      <c r="G19" s="38">
        <v>234</v>
      </c>
      <c r="H19" s="39"/>
      <c r="I19" s="38" t="s">
        <v>23</v>
      </c>
      <c r="J19" s="57" t="s">
        <v>262</v>
      </c>
      <c r="K19" s="57"/>
      <c r="L19" s="57"/>
      <c r="M19" s="57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24</v>
      </c>
      <c r="C20" s="36">
        <v>62</v>
      </c>
      <c r="D20" s="36">
        <v>76</v>
      </c>
      <c r="E20" s="36">
        <v>89</v>
      </c>
      <c r="F20" s="37">
        <v>5</v>
      </c>
      <c r="G20" s="38">
        <v>232</v>
      </c>
      <c r="H20" s="39"/>
      <c r="I20" s="38" t="s">
        <v>23</v>
      </c>
      <c r="J20" s="57" t="s">
        <v>262</v>
      </c>
      <c r="K20" s="57"/>
      <c r="L20" s="57"/>
      <c r="M20" s="57"/>
      <c r="N20" s="40"/>
      <c r="O20" s="40"/>
      <c r="P20" s="40"/>
      <c r="Q20" s="40"/>
      <c r="R20" s="40"/>
      <c r="S20" s="40"/>
    </row>
    <row r="21" spans="1:19" s="19" customFormat="1" ht="20.25" customHeight="1">
      <c r="A21" s="33">
        <f ca="1" t="shared" si="0"/>
        <v>4</v>
      </c>
      <c r="B21" s="14" t="s">
        <v>29</v>
      </c>
      <c r="C21" s="15">
        <v>97</v>
      </c>
      <c r="D21" s="15">
        <v>97</v>
      </c>
      <c r="E21" s="15">
        <v>100</v>
      </c>
      <c r="F21" s="17">
        <v>5</v>
      </c>
      <c r="G21" s="16">
        <v>299</v>
      </c>
      <c r="H21" s="31"/>
      <c r="I21" s="16" t="s">
        <v>30</v>
      </c>
      <c r="J21" s="20" t="s">
        <v>31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32</v>
      </c>
      <c r="C22" s="15">
        <v>94</v>
      </c>
      <c r="D22" s="15">
        <v>91</v>
      </c>
      <c r="E22" s="15">
        <v>94</v>
      </c>
      <c r="F22" s="17">
        <v>9</v>
      </c>
      <c r="G22" s="16">
        <v>288</v>
      </c>
      <c r="H22" s="31"/>
      <c r="I22" s="16" t="s">
        <v>30</v>
      </c>
      <c r="J22" s="20" t="s">
        <v>33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34</v>
      </c>
      <c r="C23" s="15">
        <v>86</v>
      </c>
      <c r="D23" s="15">
        <v>95</v>
      </c>
      <c r="E23" s="15">
        <v>91</v>
      </c>
      <c r="F23" s="17">
        <v>10</v>
      </c>
      <c r="G23" s="16">
        <v>282</v>
      </c>
      <c r="H23" s="31"/>
      <c r="I23" s="16" t="s">
        <v>30</v>
      </c>
      <c r="J23" s="20" t="s">
        <v>35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36</v>
      </c>
      <c r="C24" s="15">
        <v>92</v>
      </c>
      <c r="D24" s="15">
        <v>91</v>
      </c>
      <c r="E24" s="15">
        <v>87</v>
      </c>
      <c r="F24" s="17">
        <v>8</v>
      </c>
      <c r="G24" s="16">
        <v>278</v>
      </c>
      <c r="H24" s="31" t="s">
        <v>37</v>
      </c>
      <c r="I24" s="16" t="s">
        <v>30</v>
      </c>
      <c r="J24" s="20" t="s">
        <v>38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39</v>
      </c>
      <c r="C25" s="15">
        <v>99</v>
      </c>
      <c r="D25" s="15">
        <v>77</v>
      </c>
      <c r="E25" s="15">
        <v>91</v>
      </c>
      <c r="F25" s="17">
        <v>8</v>
      </c>
      <c r="G25" s="16">
        <v>275</v>
      </c>
      <c r="H25" s="31" t="s">
        <v>37</v>
      </c>
      <c r="I25" s="16" t="s">
        <v>30</v>
      </c>
      <c r="J25" s="20" t="s">
        <v>40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41</v>
      </c>
      <c r="C26" s="15">
        <v>94</v>
      </c>
      <c r="D26" s="15">
        <v>86</v>
      </c>
      <c r="E26" s="15">
        <v>89</v>
      </c>
      <c r="F26" s="17">
        <v>5</v>
      </c>
      <c r="G26" s="16">
        <v>274</v>
      </c>
      <c r="H26" s="31"/>
      <c r="I26" s="16" t="s">
        <v>30</v>
      </c>
      <c r="J26" s="20" t="s">
        <v>42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43</v>
      </c>
      <c r="C27" s="15">
        <v>94</v>
      </c>
      <c r="D27" s="15">
        <v>82</v>
      </c>
      <c r="E27" s="15">
        <v>96</v>
      </c>
      <c r="F27" s="17">
        <v>2</v>
      </c>
      <c r="G27" s="16">
        <v>274</v>
      </c>
      <c r="H27" s="31" t="s">
        <v>37</v>
      </c>
      <c r="I27" s="16" t="s">
        <v>30</v>
      </c>
      <c r="J27" s="20" t="s">
        <v>44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45</v>
      </c>
      <c r="C28" s="15">
        <v>88</v>
      </c>
      <c r="D28" s="15">
        <v>89</v>
      </c>
      <c r="E28" s="15">
        <v>94</v>
      </c>
      <c r="F28" s="17">
        <v>2</v>
      </c>
      <c r="G28" s="16">
        <v>273</v>
      </c>
      <c r="H28" s="31"/>
      <c r="I28" s="16" t="s">
        <v>30</v>
      </c>
      <c r="J28" s="20" t="s">
        <v>46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47</v>
      </c>
      <c r="C29" s="15">
        <v>89</v>
      </c>
      <c r="D29" s="15">
        <v>93</v>
      </c>
      <c r="E29" s="15">
        <v>87</v>
      </c>
      <c r="F29" s="17">
        <v>2</v>
      </c>
      <c r="G29" s="16">
        <v>271</v>
      </c>
      <c r="H29" s="31"/>
      <c r="I29" s="16" t="s">
        <v>30</v>
      </c>
      <c r="J29" s="20" t="s">
        <v>48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49</v>
      </c>
      <c r="C30" s="15">
        <v>86</v>
      </c>
      <c r="D30" s="15">
        <v>88</v>
      </c>
      <c r="E30" s="15">
        <v>91</v>
      </c>
      <c r="F30" s="17">
        <v>6</v>
      </c>
      <c r="G30" s="16">
        <v>271</v>
      </c>
      <c r="H30" s="31"/>
      <c r="I30" s="16" t="s">
        <v>30</v>
      </c>
      <c r="J30" s="20" t="s">
        <v>50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51</v>
      </c>
      <c r="C31" s="15">
        <v>71</v>
      </c>
      <c r="D31" s="15">
        <v>94</v>
      </c>
      <c r="E31" s="15">
        <v>96</v>
      </c>
      <c r="F31" s="17">
        <v>9</v>
      </c>
      <c r="G31" s="16">
        <v>270</v>
      </c>
      <c r="H31" s="31"/>
      <c r="I31" s="16" t="s">
        <v>30</v>
      </c>
      <c r="J31" s="20" t="s">
        <v>52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53</v>
      </c>
      <c r="C32" s="15">
        <v>69</v>
      </c>
      <c r="D32" s="15">
        <v>95</v>
      </c>
      <c r="E32" s="15">
        <v>98</v>
      </c>
      <c r="F32" s="17">
        <v>8</v>
      </c>
      <c r="G32" s="16">
        <v>270</v>
      </c>
      <c r="H32" s="31"/>
      <c r="I32" s="16" t="s">
        <v>30</v>
      </c>
      <c r="J32" s="20" t="s">
        <v>54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55</v>
      </c>
      <c r="C33" s="15">
        <v>84</v>
      </c>
      <c r="D33" s="15">
        <v>92</v>
      </c>
      <c r="E33" s="15">
        <v>85</v>
      </c>
      <c r="F33" s="17">
        <v>8</v>
      </c>
      <c r="G33" s="16">
        <v>269</v>
      </c>
      <c r="H33" s="31"/>
      <c r="I33" s="16" t="s">
        <v>30</v>
      </c>
      <c r="J33" s="20" t="s">
        <v>56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57</v>
      </c>
      <c r="C34" s="15">
        <v>84</v>
      </c>
      <c r="D34" s="15">
        <v>87</v>
      </c>
      <c r="E34" s="15">
        <v>91</v>
      </c>
      <c r="F34" s="17">
        <v>5</v>
      </c>
      <c r="G34" s="16">
        <v>267</v>
      </c>
      <c r="H34" s="31"/>
      <c r="I34" s="16" t="s">
        <v>30</v>
      </c>
      <c r="J34" s="20" t="s">
        <v>58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59</v>
      </c>
      <c r="C35" s="15">
        <v>74</v>
      </c>
      <c r="D35" s="15">
        <v>92</v>
      </c>
      <c r="E35" s="15">
        <v>96</v>
      </c>
      <c r="F35" s="17">
        <v>5</v>
      </c>
      <c r="G35" s="16">
        <v>267</v>
      </c>
      <c r="H35" s="31"/>
      <c r="I35" s="16" t="s">
        <v>30</v>
      </c>
      <c r="J35" s="20" t="s">
        <v>60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61</v>
      </c>
      <c r="C36" s="15">
        <v>81</v>
      </c>
      <c r="D36" s="15">
        <v>86</v>
      </c>
      <c r="E36" s="15">
        <v>96</v>
      </c>
      <c r="F36" s="17">
        <v>2</v>
      </c>
      <c r="G36" s="16">
        <v>265</v>
      </c>
      <c r="H36" s="31"/>
      <c r="I36" s="16" t="s">
        <v>30</v>
      </c>
      <c r="J36" s="20" t="s">
        <v>62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63</v>
      </c>
      <c r="C37" s="15">
        <v>77</v>
      </c>
      <c r="D37" s="15">
        <v>96</v>
      </c>
      <c r="E37" s="15">
        <v>89</v>
      </c>
      <c r="F37" s="17">
        <v>3</v>
      </c>
      <c r="G37" s="16">
        <v>265</v>
      </c>
      <c r="H37" s="31"/>
      <c r="I37" s="16" t="s">
        <v>30</v>
      </c>
      <c r="J37" s="20" t="s">
        <v>64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65</v>
      </c>
      <c r="C38" s="15">
        <v>84</v>
      </c>
      <c r="D38" s="15">
        <v>97</v>
      </c>
      <c r="E38" s="15">
        <v>80</v>
      </c>
      <c r="F38" s="17">
        <v>2</v>
      </c>
      <c r="G38" s="16">
        <v>263</v>
      </c>
      <c r="H38" s="31"/>
      <c r="I38" s="16" t="s">
        <v>30</v>
      </c>
      <c r="J38" s="20" t="s">
        <v>66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67</v>
      </c>
      <c r="C39" s="15">
        <v>84</v>
      </c>
      <c r="D39" s="15">
        <v>80</v>
      </c>
      <c r="E39" s="15">
        <v>94</v>
      </c>
      <c r="F39" s="17">
        <v>5</v>
      </c>
      <c r="G39" s="16">
        <v>263</v>
      </c>
      <c r="H39" s="31"/>
      <c r="I39" s="16" t="s">
        <v>30</v>
      </c>
      <c r="J39" s="20" t="s">
        <v>68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69</v>
      </c>
      <c r="C40" s="15">
        <v>71</v>
      </c>
      <c r="D40" s="15">
        <v>89</v>
      </c>
      <c r="E40" s="15">
        <v>98</v>
      </c>
      <c r="F40" s="17">
        <v>5</v>
      </c>
      <c r="G40" s="16">
        <v>263</v>
      </c>
      <c r="H40" s="31"/>
      <c r="I40" s="16" t="s">
        <v>30</v>
      </c>
      <c r="J40" s="20" t="s">
        <v>70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71</v>
      </c>
      <c r="C41" s="15">
        <v>72</v>
      </c>
      <c r="D41" s="15">
        <v>96</v>
      </c>
      <c r="E41" s="15">
        <v>91</v>
      </c>
      <c r="F41" s="17">
        <v>3</v>
      </c>
      <c r="G41" s="16">
        <v>262</v>
      </c>
      <c r="H41" s="31"/>
      <c r="I41" s="16" t="s">
        <v>30</v>
      </c>
      <c r="J41" s="20" t="s">
        <v>72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73</v>
      </c>
      <c r="C42" s="15">
        <v>81</v>
      </c>
      <c r="D42" s="15">
        <v>79</v>
      </c>
      <c r="E42" s="15">
        <v>98</v>
      </c>
      <c r="F42" s="17">
        <v>2</v>
      </c>
      <c r="G42" s="16">
        <v>260</v>
      </c>
      <c r="H42" s="31"/>
      <c r="I42" s="16" t="s">
        <v>30</v>
      </c>
      <c r="J42" s="20" t="s">
        <v>74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1" customFormat="1" ht="20.25" customHeight="1">
      <c r="A43" s="34">
        <f ca="1" t="shared" si="0"/>
        <v>26</v>
      </c>
      <c r="B43" s="35" t="s">
        <v>75</v>
      </c>
      <c r="C43" s="36">
        <v>76</v>
      </c>
      <c r="D43" s="36">
        <v>88</v>
      </c>
      <c r="E43" s="36">
        <v>91</v>
      </c>
      <c r="F43" s="37">
        <v>5</v>
      </c>
      <c r="G43" s="38">
        <v>260</v>
      </c>
      <c r="H43" s="39"/>
      <c r="I43" s="38" t="s">
        <v>30</v>
      </c>
      <c r="J43" s="57" t="s">
        <v>268</v>
      </c>
      <c r="K43" s="57"/>
      <c r="L43" s="57"/>
      <c r="M43" s="57"/>
      <c r="N43" s="40"/>
      <c r="O43" s="40"/>
      <c r="P43" s="40"/>
      <c r="Q43" s="40"/>
      <c r="R43" s="40"/>
      <c r="S43" s="40"/>
    </row>
    <row r="44" spans="1:19" s="19" customFormat="1" ht="20.25" customHeight="1">
      <c r="A44" s="33">
        <f ca="1" t="shared" si="0"/>
        <v>27</v>
      </c>
      <c r="B44" s="14" t="s">
        <v>76</v>
      </c>
      <c r="C44" s="15">
        <v>86</v>
      </c>
      <c r="D44" s="15">
        <v>85</v>
      </c>
      <c r="E44" s="15">
        <v>85</v>
      </c>
      <c r="F44" s="17">
        <v>2</v>
      </c>
      <c r="G44" s="16">
        <v>258</v>
      </c>
      <c r="H44" s="31"/>
      <c r="I44" s="16" t="s">
        <v>30</v>
      </c>
      <c r="J44" s="20" t="s">
        <v>77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78</v>
      </c>
      <c r="C45" s="15">
        <v>82</v>
      </c>
      <c r="D45" s="15">
        <v>89</v>
      </c>
      <c r="E45" s="15">
        <v>85</v>
      </c>
      <c r="F45" s="17">
        <v>2</v>
      </c>
      <c r="G45" s="16">
        <v>258</v>
      </c>
      <c r="H45" s="31"/>
      <c r="I45" s="16" t="s">
        <v>30</v>
      </c>
      <c r="J45" s="20" t="s">
        <v>79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80</v>
      </c>
      <c r="C46" s="15">
        <v>76</v>
      </c>
      <c r="D46" s="15">
        <v>82</v>
      </c>
      <c r="E46" s="15">
        <v>94</v>
      </c>
      <c r="F46" s="17">
        <v>5</v>
      </c>
      <c r="G46" s="16">
        <v>257</v>
      </c>
      <c r="H46" s="31"/>
      <c r="I46" s="16" t="s">
        <v>30</v>
      </c>
      <c r="J46" s="20" t="s">
        <v>81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82</v>
      </c>
      <c r="C47" s="15">
        <v>71</v>
      </c>
      <c r="D47" s="15">
        <v>82</v>
      </c>
      <c r="E47" s="15">
        <v>96</v>
      </c>
      <c r="F47" s="17">
        <v>8</v>
      </c>
      <c r="G47" s="16">
        <v>257</v>
      </c>
      <c r="H47" s="31"/>
      <c r="I47" s="16" t="s">
        <v>30</v>
      </c>
      <c r="J47" s="20" t="s">
        <v>83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1" customFormat="1" ht="20.25" customHeight="1">
      <c r="A48" s="34">
        <f aca="true" ca="1" t="shared" si="1" ref="A48:A79">IF(OFFSET(A48,-1,0)&gt;=0,OFFSET(A48,-1,0)+1,1)</f>
        <v>31</v>
      </c>
      <c r="B48" s="35" t="s">
        <v>84</v>
      </c>
      <c r="C48" s="36">
        <v>76</v>
      </c>
      <c r="D48" s="36">
        <v>85</v>
      </c>
      <c r="E48" s="36">
        <v>89</v>
      </c>
      <c r="F48" s="37">
        <v>5</v>
      </c>
      <c r="G48" s="38">
        <v>255</v>
      </c>
      <c r="H48" s="39"/>
      <c r="I48" s="38" t="s">
        <v>30</v>
      </c>
      <c r="J48" s="57" t="s">
        <v>268</v>
      </c>
      <c r="K48" s="57"/>
      <c r="L48" s="57"/>
      <c r="M48" s="57"/>
      <c r="N48" s="40"/>
      <c r="O48" s="40"/>
      <c r="P48" s="40"/>
      <c r="Q48" s="40"/>
      <c r="R48" s="40"/>
      <c r="S48" s="40"/>
    </row>
    <row r="49" spans="1:19" s="41" customFormat="1" ht="20.25" customHeight="1">
      <c r="A49" s="34">
        <f ca="1" t="shared" si="1"/>
        <v>32</v>
      </c>
      <c r="B49" s="35" t="s">
        <v>85</v>
      </c>
      <c r="C49" s="36">
        <v>67</v>
      </c>
      <c r="D49" s="36">
        <v>81</v>
      </c>
      <c r="E49" s="36">
        <v>98</v>
      </c>
      <c r="F49" s="37">
        <v>9</v>
      </c>
      <c r="G49" s="38">
        <v>255</v>
      </c>
      <c r="H49" s="39"/>
      <c r="I49" s="38" t="s">
        <v>30</v>
      </c>
      <c r="J49" s="57" t="s">
        <v>273</v>
      </c>
      <c r="K49" s="57"/>
      <c r="L49" s="57"/>
      <c r="M49" s="57"/>
      <c r="N49" s="40"/>
      <c r="O49" s="40"/>
      <c r="P49" s="40"/>
      <c r="Q49" s="40"/>
      <c r="R49" s="40"/>
      <c r="S49" s="40"/>
    </row>
    <row r="50" spans="1:19" s="41" customFormat="1" ht="20.25" customHeight="1">
      <c r="A50" s="34">
        <f ca="1" t="shared" si="1"/>
        <v>33</v>
      </c>
      <c r="B50" s="35" t="s">
        <v>86</v>
      </c>
      <c r="C50" s="36">
        <v>66</v>
      </c>
      <c r="D50" s="36">
        <v>93</v>
      </c>
      <c r="E50" s="36">
        <v>87</v>
      </c>
      <c r="F50" s="37">
        <v>9</v>
      </c>
      <c r="G50" s="38">
        <v>255</v>
      </c>
      <c r="H50" s="39"/>
      <c r="I50" s="38" t="s">
        <v>30</v>
      </c>
      <c r="J50" s="57" t="s">
        <v>268</v>
      </c>
      <c r="K50" s="57"/>
      <c r="L50" s="57"/>
      <c r="M50" s="57"/>
      <c r="N50" s="40"/>
      <c r="O50" s="40"/>
      <c r="P50" s="40"/>
      <c r="Q50" s="40"/>
      <c r="R50" s="40"/>
      <c r="S50" s="40"/>
    </row>
    <row r="51" spans="1:19" s="41" customFormat="1" ht="20.25" customHeight="1">
      <c r="A51" s="34">
        <f ca="1" t="shared" si="1"/>
        <v>34</v>
      </c>
      <c r="B51" s="35" t="s">
        <v>87</v>
      </c>
      <c r="C51" s="36">
        <v>77</v>
      </c>
      <c r="D51" s="36">
        <v>81</v>
      </c>
      <c r="E51" s="36">
        <v>91</v>
      </c>
      <c r="F51" s="37">
        <v>5</v>
      </c>
      <c r="G51" s="38">
        <v>254</v>
      </c>
      <c r="H51" s="39"/>
      <c r="I51" s="38" t="s">
        <v>30</v>
      </c>
      <c r="J51" s="57" t="s">
        <v>268</v>
      </c>
      <c r="K51" s="57"/>
      <c r="L51" s="57"/>
      <c r="M51" s="57"/>
      <c r="N51" s="40"/>
      <c r="O51" s="40"/>
      <c r="P51" s="40"/>
      <c r="Q51" s="40"/>
      <c r="R51" s="40"/>
      <c r="S51" s="40"/>
    </row>
    <row r="52" spans="1:19" s="41" customFormat="1" ht="20.25" customHeight="1">
      <c r="A52" s="34">
        <f ca="1" t="shared" si="1"/>
        <v>35</v>
      </c>
      <c r="B52" s="35" t="s">
        <v>88</v>
      </c>
      <c r="C52" s="36">
        <v>69</v>
      </c>
      <c r="D52" s="36">
        <v>93</v>
      </c>
      <c r="E52" s="36">
        <v>87</v>
      </c>
      <c r="F52" s="37">
        <v>5</v>
      </c>
      <c r="G52" s="38">
        <v>254</v>
      </c>
      <c r="H52" s="39"/>
      <c r="I52" s="38" t="s">
        <v>30</v>
      </c>
      <c r="J52" s="57" t="s">
        <v>268</v>
      </c>
      <c r="K52" s="57"/>
      <c r="L52" s="57"/>
      <c r="M52" s="57"/>
      <c r="N52" s="40"/>
      <c r="O52" s="40"/>
      <c r="P52" s="40"/>
      <c r="Q52" s="40"/>
      <c r="R52" s="40"/>
      <c r="S52" s="40"/>
    </row>
    <row r="53" spans="1:19" s="41" customFormat="1" ht="20.25" customHeight="1">
      <c r="A53" s="34">
        <f ca="1" t="shared" si="1"/>
        <v>36</v>
      </c>
      <c r="B53" s="35" t="s">
        <v>89</v>
      </c>
      <c r="C53" s="36">
        <v>72</v>
      </c>
      <c r="D53" s="36">
        <v>81</v>
      </c>
      <c r="E53" s="36">
        <v>94</v>
      </c>
      <c r="F53" s="37">
        <v>6</v>
      </c>
      <c r="G53" s="38">
        <v>253</v>
      </c>
      <c r="H53" s="39"/>
      <c r="I53" s="38" t="s">
        <v>30</v>
      </c>
      <c r="J53" s="57" t="s">
        <v>268</v>
      </c>
      <c r="K53" s="57"/>
      <c r="L53" s="57"/>
      <c r="M53" s="57"/>
      <c r="N53" s="40"/>
      <c r="O53" s="40"/>
      <c r="P53" s="40"/>
      <c r="Q53" s="40"/>
      <c r="R53" s="40"/>
      <c r="S53" s="40"/>
    </row>
    <row r="54" spans="1:19" s="19" customFormat="1" ht="20.25" customHeight="1">
      <c r="A54" s="33">
        <f ca="1" t="shared" si="1"/>
        <v>37</v>
      </c>
      <c r="B54" s="14" t="s">
        <v>90</v>
      </c>
      <c r="C54" s="15">
        <v>81</v>
      </c>
      <c r="D54" s="15">
        <v>78</v>
      </c>
      <c r="E54" s="15">
        <v>91</v>
      </c>
      <c r="F54" s="17">
        <v>2</v>
      </c>
      <c r="G54" s="16">
        <v>252</v>
      </c>
      <c r="H54" s="31"/>
      <c r="I54" s="16" t="s">
        <v>30</v>
      </c>
      <c r="J54" s="20" t="s">
        <v>91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92</v>
      </c>
      <c r="C55" s="15">
        <v>76</v>
      </c>
      <c r="D55" s="15">
        <v>95</v>
      </c>
      <c r="E55" s="15">
        <v>78</v>
      </c>
      <c r="F55" s="17">
        <v>2</v>
      </c>
      <c r="G55" s="16">
        <v>251</v>
      </c>
      <c r="H55" s="31"/>
      <c r="I55" s="16" t="s">
        <v>30</v>
      </c>
      <c r="J55" s="20" t="s">
        <v>93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39</v>
      </c>
      <c r="B56" s="14" t="s">
        <v>94</v>
      </c>
      <c r="C56" s="15">
        <v>79</v>
      </c>
      <c r="D56" s="15">
        <v>86</v>
      </c>
      <c r="E56" s="15">
        <v>80</v>
      </c>
      <c r="F56" s="17">
        <v>5</v>
      </c>
      <c r="G56" s="16">
        <v>250</v>
      </c>
      <c r="H56" s="31"/>
      <c r="I56" s="16" t="s">
        <v>30</v>
      </c>
      <c r="J56" s="20" t="s">
        <v>95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41" customFormat="1" ht="20.25" customHeight="1">
      <c r="A57" s="34">
        <f ca="1" t="shared" si="1"/>
        <v>40</v>
      </c>
      <c r="B57" s="35" t="s">
        <v>96</v>
      </c>
      <c r="C57" s="36">
        <v>76</v>
      </c>
      <c r="D57" s="36">
        <v>85</v>
      </c>
      <c r="E57" s="36">
        <v>87</v>
      </c>
      <c r="F57" s="37">
        <v>2</v>
      </c>
      <c r="G57" s="38">
        <v>250</v>
      </c>
      <c r="H57" s="39"/>
      <c r="I57" s="38" t="s">
        <v>30</v>
      </c>
      <c r="J57" s="57" t="s">
        <v>268</v>
      </c>
      <c r="K57" s="57"/>
      <c r="L57" s="57"/>
      <c r="M57" s="57"/>
      <c r="N57" s="40"/>
      <c r="O57" s="40"/>
      <c r="P57" s="40"/>
      <c r="Q57" s="40"/>
      <c r="R57" s="40"/>
      <c r="S57" s="40"/>
    </row>
    <row r="58" spans="1:19" s="19" customFormat="1" ht="20.25" customHeight="1">
      <c r="A58" s="33">
        <f ca="1" t="shared" si="1"/>
        <v>41</v>
      </c>
      <c r="B58" s="14" t="s">
        <v>97</v>
      </c>
      <c r="C58" s="15">
        <v>74</v>
      </c>
      <c r="D58" s="15">
        <v>81</v>
      </c>
      <c r="E58" s="15">
        <v>85</v>
      </c>
      <c r="F58" s="17">
        <v>10</v>
      </c>
      <c r="G58" s="16">
        <v>250</v>
      </c>
      <c r="H58" s="31"/>
      <c r="I58" s="16" t="s">
        <v>30</v>
      </c>
      <c r="J58" s="20" t="s">
        <v>98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99</v>
      </c>
      <c r="C59" s="15">
        <v>67</v>
      </c>
      <c r="D59" s="15">
        <v>87</v>
      </c>
      <c r="E59" s="15">
        <v>89</v>
      </c>
      <c r="F59" s="17">
        <v>5</v>
      </c>
      <c r="G59" s="16">
        <v>248</v>
      </c>
      <c r="H59" s="31"/>
      <c r="I59" s="16" t="s">
        <v>30</v>
      </c>
      <c r="J59" s="20" t="s">
        <v>100</v>
      </c>
      <c r="K59" s="16"/>
      <c r="L59" s="32"/>
      <c r="M59" s="16" t="s">
        <v>272</v>
      </c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101</v>
      </c>
      <c r="C60" s="15">
        <v>77</v>
      </c>
      <c r="D60" s="15">
        <v>76</v>
      </c>
      <c r="E60" s="15">
        <v>85</v>
      </c>
      <c r="F60" s="17">
        <v>9</v>
      </c>
      <c r="G60" s="16">
        <v>247</v>
      </c>
      <c r="H60" s="31"/>
      <c r="I60" s="16" t="s">
        <v>30</v>
      </c>
      <c r="J60" s="20" t="s">
        <v>102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103</v>
      </c>
      <c r="C61" s="15">
        <v>76</v>
      </c>
      <c r="D61" s="15">
        <v>82</v>
      </c>
      <c r="E61" s="15">
        <v>87</v>
      </c>
      <c r="F61" s="17">
        <v>2</v>
      </c>
      <c r="G61" s="16">
        <v>247</v>
      </c>
      <c r="H61" s="31"/>
      <c r="I61" s="16" t="s">
        <v>30</v>
      </c>
      <c r="J61" s="20" t="s">
        <v>104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105</v>
      </c>
      <c r="C62" s="15">
        <v>74</v>
      </c>
      <c r="D62" s="15">
        <v>81</v>
      </c>
      <c r="E62" s="15">
        <v>82</v>
      </c>
      <c r="F62" s="17">
        <v>10</v>
      </c>
      <c r="G62" s="16">
        <v>247</v>
      </c>
      <c r="H62" s="31"/>
      <c r="I62" s="16" t="s">
        <v>30</v>
      </c>
      <c r="J62" s="20" t="s">
        <v>106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107</v>
      </c>
      <c r="C63" s="15">
        <v>74</v>
      </c>
      <c r="D63" s="15">
        <v>78</v>
      </c>
      <c r="E63" s="15">
        <v>89</v>
      </c>
      <c r="F63" s="17">
        <v>6</v>
      </c>
      <c r="G63" s="16">
        <v>247</v>
      </c>
      <c r="H63" s="31"/>
      <c r="I63" s="16" t="s">
        <v>30</v>
      </c>
      <c r="J63" s="20" t="s">
        <v>108</v>
      </c>
      <c r="K63" s="16"/>
      <c r="L63" s="32"/>
      <c r="M63" s="16" t="s">
        <v>272</v>
      </c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109</v>
      </c>
      <c r="C64" s="15">
        <v>86</v>
      </c>
      <c r="D64" s="15">
        <v>60</v>
      </c>
      <c r="E64" s="15">
        <v>91</v>
      </c>
      <c r="F64" s="17">
        <v>8</v>
      </c>
      <c r="G64" s="16">
        <v>245</v>
      </c>
      <c r="H64" s="31"/>
      <c r="I64" s="16" t="s">
        <v>30</v>
      </c>
      <c r="J64" s="20" t="s">
        <v>110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111</v>
      </c>
      <c r="C65" s="15">
        <v>76</v>
      </c>
      <c r="D65" s="15">
        <v>87</v>
      </c>
      <c r="E65" s="15">
        <v>72</v>
      </c>
      <c r="F65" s="17">
        <v>8</v>
      </c>
      <c r="G65" s="16">
        <v>243</v>
      </c>
      <c r="H65" s="31"/>
      <c r="I65" s="16" t="s">
        <v>30</v>
      </c>
      <c r="J65" s="20" t="s">
        <v>112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113</v>
      </c>
      <c r="C66" s="15">
        <v>68</v>
      </c>
      <c r="D66" s="15">
        <v>87</v>
      </c>
      <c r="E66" s="15">
        <v>80</v>
      </c>
      <c r="F66" s="17">
        <v>8</v>
      </c>
      <c r="G66" s="16">
        <v>243</v>
      </c>
      <c r="H66" s="31"/>
      <c r="I66" s="16" t="s">
        <v>30</v>
      </c>
      <c r="J66" s="20" t="s">
        <v>114</v>
      </c>
      <c r="K66" s="16"/>
      <c r="L66" s="32"/>
      <c r="M66" s="16" t="s">
        <v>272</v>
      </c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115</v>
      </c>
      <c r="C67" s="15">
        <v>66</v>
      </c>
      <c r="D67" s="15">
        <v>89</v>
      </c>
      <c r="E67" s="15">
        <v>82</v>
      </c>
      <c r="F67" s="17">
        <v>6</v>
      </c>
      <c r="G67" s="16">
        <v>243</v>
      </c>
      <c r="H67" s="31"/>
      <c r="I67" s="16" t="s">
        <v>30</v>
      </c>
      <c r="J67" s="20" t="s">
        <v>116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117</v>
      </c>
      <c r="C68" s="15">
        <v>63</v>
      </c>
      <c r="D68" s="15">
        <v>70</v>
      </c>
      <c r="E68" s="15">
        <v>100</v>
      </c>
      <c r="F68" s="17">
        <v>10</v>
      </c>
      <c r="G68" s="16">
        <v>243</v>
      </c>
      <c r="H68" s="31"/>
      <c r="I68" s="16" t="s">
        <v>30</v>
      </c>
      <c r="J68" s="20" t="s">
        <v>118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119</v>
      </c>
      <c r="C69" s="15">
        <v>82</v>
      </c>
      <c r="D69" s="15">
        <v>73</v>
      </c>
      <c r="E69" s="15">
        <v>82</v>
      </c>
      <c r="F69" s="17">
        <v>5</v>
      </c>
      <c r="G69" s="16">
        <v>242</v>
      </c>
      <c r="H69" s="31"/>
      <c r="I69" s="16" t="s">
        <v>30</v>
      </c>
      <c r="J69" s="20" t="s">
        <v>120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121</v>
      </c>
      <c r="C70" s="15">
        <v>72</v>
      </c>
      <c r="D70" s="15">
        <v>77</v>
      </c>
      <c r="E70" s="15">
        <v>87</v>
      </c>
      <c r="F70" s="17">
        <v>6</v>
      </c>
      <c r="G70" s="16">
        <v>242</v>
      </c>
      <c r="H70" s="31"/>
      <c r="I70" s="16" t="s">
        <v>30</v>
      </c>
      <c r="J70" s="20" t="s">
        <v>122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123</v>
      </c>
      <c r="C71" s="15">
        <v>74</v>
      </c>
      <c r="D71" s="15">
        <v>82</v>
      </c>
      <c r="E71" s="15">
        <v>80</v>
      </c>
      <c r="F71" s="17">
        <v>5</v>
      </c>
      <c r="G71" s="16">
        <v>241</v>
      </c>
      <c r="H71" s="31"/>
      <c r="I71" s="16" t="s">
        <v>30</v>
      </c>
      <c r="J71" s="20" t="s">
        <v>124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125</v>
      </c>
      <c r="C72" s="15">
        <v>71</v>
      </c>
      <c r="D72" s="15">
        <v>78</v>
      </c>
      <c r="E72" s="15">
        <v>87</v>
      </c>
      <c r="F72" s="17">
        <v>5</v>
      </c>
      <c r="G72" s="16">
        <v>241</v>
      </c>
      <c r="H72" s="31"/>
      <c r="I72" s="16" t="s">
        <v>30</v>
      </c>
      <c r="J72" s="20" t="s">
        <v>126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127</v>
      </c>
      <c r="C73" s="15">
        <v>77</v>
      </c>
      <c r="D73" s="15">
        <v>79</v>
      </c>
      <c r="E73" s="15">
        <v>82</v>
      </c>
      <c r="F73" s="17">
        <v>2</v>
      </c>
      <c r="G73" s="16">
        <v>240</v>
      </c>
      <c r="H73" s="31"/>
      <c r="I73" s="16" t="s">
        <v>30</v>
      </c>
      <c r="J73" s="20" t="s">
        <v>128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129</v>
      </c>
      <c r="C74" s="15">
        <v>68</v>
      </c>
      <c r="D74" s="15">
        <v>80</v>
      </c>
      <c r="E74" s="15">
        <v>87</v>
      </c>
      <c r="F74" s="17">
        <v>5</v>
      </c>
      <c r="G74" s="16">
        <v>240</v>
      </c>
      <c r="H74" s="31"/>
      <c r="I74" s="16" t="s">
        <v>30</v>
      </c>
      <c r="J74" s="20" t="s">
        <v>130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131</v>
      </c>
      <c r="C75" s="15">
        <v>84</v>
      </c>
      <c r="D75" s="15">
        <v>74</v>
      </c>
      <c r="E75" s="15">
        <v>78</v>
      </c>
      <c r="F75" s="17">
        <v>3</v>
      </c>
      <c r="G75" s="16">
        <v>239</v>
      </c>
      <c r="H75" s="31"/>
      <c r="I75" s="16" t="s">
        <v>30</v>
      </c>
      <c r="J75" s="20" t="s">
        <v>132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133</v>
      </c>
      <c r="C76" s="15">
        <v>81</v>
      </c>
      <c r="D76" s="15">
        <v>64</v>
      </c>
      <c r="E76" s="15">
        <v>91</v>
      </c>
      <c r="F76" s="17">
        <v>2</v>
      </c>
      <c r="G76" s="16">
        <v>238</v>
      </c>
      <c r="H76" s="31"/>
      <c r="I76" s="16" t="s">
        <v>30</v>
      </c>
      <c r="J76" s="20" t="s">
        <v>134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>IF(OFFSET(A77,-1,0)&gt;=0,OFFSET(A77,-1,0)+1,1)</f>
        <v>60</v>
      </c>
      <c r="B77" s="14" t="s">
        <v>139</v>
      </c>
      <c r="C77" s="15">
        <v>68</v>
      </c>
      <c r="D77" s="15">
        <v>88</v>
      </c>
      <c r="E77" s="15">
        <v>80</v>
      </c>
      <c r="F77" s="17">
        <v>2</v>
      </c>
      <c r="G77" s="16">
        <v>238</v>
      </c>
      <c r="H77" s="31"/>
      <c r="I77" s="16" t="s">
        <v>30</v>
      </c>
      <c r="J77" s="20" t="s">
        <v>140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135</v>
      </c>
      <c r="C78" s="15">
        <v>74</v>
      </c>
      <c r="D78" s="15">
        <v>76</v>
      </c>
      <c r="E78" s="15">
        <v>82</v>
      </c>
      <c r="F78" s="17">
        <v>5</v>
      </c>
      <c r="G78" s="16">
        <v>237</v>
      </c>
      <c r="H78" s="31" t="s">
        <v>37</v>
      </c>
      <c r="I78" s="16" t="s">
        <v>30</v>
      </c>
      <c r="J78" s="20" t="s">
        <v>136</v>
      </c>
      <c r="K78" s="16" t="s">
        <v>20</v>
      </c>
      <c r="L78" s="32" t="s">
        <v>21</v>
      </c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137</v>
      </c>
      <c r="C79" s="15">
        <v>74</v>
      </c>
      <c r="D79" s="15">
        <v>79</v>
      </c>
      <c r="E79" s="15">
        <v>80</v>
      </c>
      <c r="F79" s="17">
        <v>3</v>
      </c>
      <c r="G79" s="16">
        <v>236</v>
      </c>
      <c r="H79" s="31"/>
      <c r="I79" s="16" t="s">
        <v>30</v>
      </c>
      <c r="J79" s="20" t="s">
        <v>138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aca="true" ca="1" t="shared" si="2" ref="A80:A111">IF(OFFSET(A80,-1,0)&gt;=0,OFFSET(A80,-1,0)+1,1)</f>
        <v>63</v>
      </c>
      <c r="B80" s="14" t="s">
        <v>141</v>
      </c>
      <c r="C80" s="15">
        <v>74</v>
      </c>
      <c r="D80" s="15">
        <v>79</v>
      </c>
      <c r="E80" s="15">
        <v>80</v>
      </c>
      <c r="F80" s="17">
        <v>2</v>
      </c>
      <c r="G80" s="16">
        <v>235</v>
      </c>
      <c r="H80" s="31"/>
      <c r="I80" s="16" t="s">
        <v>30</v>
      </c>
      <c r="J80" s="20" t="s">
        <v>142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2"/>
        <v>64</v>
      </c>
      <c r="B81" s="14" t="s">
        <v>143</v>
      </c>
      <c r="C81" s="15">
        <v>70</v>
      </c>
      <c r="D81" s="15">
        <v>81</v>
      </c>
      <c r="E81" s="15">
        <v>78</v>
      </c>
      <c r="F81" s="17">
        <v>6</v>
      </c>
      <c r="G81" s="16">
        <v>235</v>
      </c>
      <c r="H81" s="31"/>
      <c r="I81" s="16" t="s">
        <v>30</v>
      </c>
      <c r="J81" s="20" t="s">
        <v>144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145</v>
      </c>
      <c r="C82" s="15">
        <v>60</v>
      </c>
      <c r="D82" s="15">
        <v>82</v>
      </c>
      <c r="E82" s="15">
        <v>85</v>
      </c>
      <c r="F82" s="17">
        <v>8</v>
      </c>
      <c r="G82" s="16">
        <v>235</v>
      </c>
      <c r="H82" s="31"/>
      <c r="I82" s="16" t="s">
        <v>30</v>
      </c>
      <c r="J82" s="20" t="s">
        <v>146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147</v>
      </c>
      <c r="C83" s="15">
        <v>69</v>
      </c>
      <c r="D83" s="15">
        <v>82</v>
      </c>
      <c r="E83" s="15">
        <v>78</v>
      </c>
      <c r="F83" s="17">
        <v>5</v>
      </c>
      <c r="G83" s="16">
        <v>234</v>
      </c>
      <c r="H83" s="31"/>
      <c r="I83" s="16" t="s">
        <v>30</v>
      </c>
      <c r="J83" s="20" t="s">
        <v>148</v>
      </c>
      <c r="K83" s="16" t="s">
        <v>20</v>
      </c>
      <c r="L83" s="32" t="s">
        <v>21</v>
      </c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149</v>
      </c>
      <c r="C84" s="15">
        <v>66</v>
      </c>
      <c r="D84" s="15">
        <v>79</v>
      </c>
      <c r="E84" s="15">
        <v>87</v>
      </c>
      <c r="F84" s="17">
        <v>2</v>
      </c>
      <c r="G84" s="16">
        <v>234</v>
      </c>
      <c r="H84" s="31"/>
      <c r="I84" s="16" t="s">
        <v>30</v>
      </c>
      <c r="J84" s="20" t="s">
        <v>150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151</v>
      </c>
      <c r="C85" s="15">
        <v>70</v>
      </c>
      <c r="D85" s="15">
        <v>73</v>
      </c>
      <c r="E85" s="15">
        <v>85</v>
      </c>
      <c r="F85" s="17">
        <v>5</v>
      </c>
      <c r="G85" s="16">
        <v>233</v>
      </c>
      <c r="H85" s="31"/>
      <c r="I85" s="16" t="s">
        <v>30</v>
      </c>
      <c r="J85" s="20" t="s">
        <v>152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41" customFormat="1" ht="20.25" customHeight="1">
      <c r="A86" s="34">
        <f ca="1" t="shared" si="2"/>
        <v>69</v>
      </c>
      <c r="B86" s="35" t="s">
        <v>153</v>
      </c>
      <c r="C86" s="36">
        <v>69</v>
      </c>
      <c r="D86" s="36">
        <v>89</v>
      </c>
      <c r="E86" s="36">
        <v>72</v>
      </c>
      <c r="F86" s="37">
        <v>2</v>
      </c>
      <c r="G86" s="38">
        <v>232</v>
      </c>
      <c r="H86" s="39"/>
      <c r="I86" s="38" t="s">
        <v>248</v>
      </c>
      <c r="J86" s="57" t="s">
        <v>278</v>
      </c>
      <c r="K86" s="57"/>
      <c r="L86" s="57"/>
      <c r="M86" s="57"/>
      <c r="N86" s="40"/>
      <c r="O86" s="40"/>
      <c r="P86" s="40"/>
      <c r="Q86" s="40"/>
      <c r="R86" s="40"/>
      <c r="S86" s="40"/>
    </row>
    <row r="87" spans="1:19" s="19" customFormat="1" ht="20.25" customHeight="1">
      <c r="A87" s="33">
        <f ca="1" t="shared" si="2"/>
        <v>70</v>
      </c>
      <c r="B87" s="14" t="s">
        <v>154</v>
      </c>
      <c r="C87" s="15">
        <v>61</v>
      </c>
      <c r="D87" s="15">
        <v>86</v>
      </c>
      <c r="E87" s="15">
        <v>80</v>
      </c>
      <c r="F87" s="17">
        <v>5</v>
      </c>
      <c r="G87" s="16">
        <v>232</v>
      </c>
      <c r="H87" s="31"/>
      <c r="I87" s="16" t="s">
        <v>30</v>
      </c>
      <c r="J87" s="20" t="s">
        <v>155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156</v>
      </c>
      <c r="C88" s="15">
        <v>67</v>
      </c>
      <c r="D88" s="15">
        <v>77</v>
      </c>
      <c r="E88" s="15">
        <v>82</v>
      </c>
      <c r="F88" s="17">
        <v>5</v>
      </c>
      <c r="G88" s="16">
        <v>231</v>
      </c>
      <c r="H88" s="31"/>
      <c r="I88" s="16" t="s">
        <v>30</v>
      </c>
      <c r="J88" s="20" t="s">
        <v>157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41" customFormat="1" ht="20.25" customHeight="1">
      <c r="A89" s="34">
        <f ca="1" t="shared" si="2"/>
        <v>72</v>
      </c>
      <c r="B89" s="35" t="s">
        <v>158</v>
      </c>
      <c r="C89" s="36">
        <v>64</v>
      </c>
      <c r="D89" s="36">
        <v>75</v>
      </c>
      <c r="E89" s="36">
        <v>89</v>
      </c>
      <c r="F89" s="37">
        <v>3</v>
      </c>
      <c r="G89" s="38">
        <v>231</v>
      </c>
      <c r="H89" s="39"/>
      <c r="I89" s="38" t="s">
        <v>248</v>
      </c>
      <c r="J89" s="57" t="s">
        <v>274</v>
      </c>
      <c r="K89" s="57"/>
      <c r="L89" s="57"/>
      <c r="M89" s="57"/>
      <c r="N89" s="40"/>
      <c r="O89" s="40"/>
      <c r="P89" s="40"/>
      <c r="Q89" s="40"/>
      <c r="R89" s="40"/>
      <c r="S89" s="40"/>
    </row>
    <row r="90" spans="1:19" s="19" customFormat="1" ht="20.25" customHeight="1">
      <c r="A90" s="33">
        <f ca="1" t="shared" si="2"/>
        <v>73</v>
      </c>
      <c r="B90" s="14" t="s">
        <v>159</v>
      </c>
      <c r="C90" s="15">
        <v>76</v>
      </c>
      <c r="D90" s="15">
        <v>73</v>
      </c>
      <c r="E90" s="15">
        <v>76</v>
      </c>
      <c r="F90" s="17">
        <v>5</v>
      </c>
      <c r="G90" s="16">
        <v>230</v>
      </c>
      <c r="H90" s="31"/>
      <c r="I90" s="16" t="s">
        <v>30</v>
      </c>
      <c r="J90" s="20" t="s">
        <v>160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161</v>
      </c>
      <c r="C91" s="15">
        <v>55</v>
      </c>
      <c r="D91" s="15">
        <v>81</v>
      </c>
      <c r="E91" s="15">
        <v>87</v>
      </c>
      <c r="F91" s="17">
        <v>6</v>
      </c>
      <c r="G91" s="16">
        <v>229</v>
      </c>
      <c r="H91" s="31"/>
      <c r="I91" s="16" t="s">
        <v>30</v>
      </c>
      <c r="J91" s="20" t="s">
        <v>162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163</v>
      </c>
      <c r="C92" s="15">
        <v>66</v>
      </c>
      <c r="D92" s="15">
        <v>74</v>
      </c>
      <c r="E92" s="15">
        <v>85</v>
      </c>
      <c r="F92" s="17">
        <v>3</v>
      </c>
      <c r="G92" s="16">
        <v>228</v>
      </c>
      <c r="H92" s="31"/>
      <c r="I92" s="16" t="s">
        <v>30</v>
      </c>
      <c r="J92" s="20" t="s">
        <v>164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165</v>
      </c>
      <c r="C93" s="15">
        <v>72</v>
      </c>
      <c r="D93" s="15">
        <v>75</v>
      </c>
      <c r="E93" s="15">
        <v>78</v>
      </c>
      <c r="F93" s="17">
        <v>2</v>
      </c>
      <c r="G93" s="16">
        <v>227</v>
      </c>
      <c r="H93" s="31"/>
      <c r="I93" s="16" t="s">
        <v>30</v>
      </c>
      <c r="J93" s="20" t="s">
        <v>166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167</v>
      </c>
      <c r="C94" s="15">
        <v>70</v>
      </c>
      <c r="D94" s="15">
        <v>67</v>
      </c>
      <c r="E94" s="15">
        <v>85</v>
      </c>
      <c r="F94" s="17">
        <v>5</v>
      </c>
      <c r="G94" s="16">
        <v>227</v>
      </c>
      <c r="H94" s="31"/>
      <c r="I94" s="16" t="s">
        <v>30</v>
      </c>
      <c r="J94" s="20" t="s">
        <v>168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169</v>
      </c>
      <c r="C95" s="15">
        <v>77</v>
      </c>
      <c r="D95" s="15">
        <v>62</v>
      </c>
      <c r="E95" s="15">
        <v>82</v>
      </c>
      <c r="F95" s="17">
        <v>5</v>
      </c>
      <c r="G95" s="16">
        <v>226</v>
      </c>
      <c r="H95" s="31"/>
      <c r="I95" s="16" t="s">
        <v>30</v>
      </c>
      <c r="J95" s="20" t="s">
        <v>170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171</v>
      </c>
      <c r="C96" s="15">
        <v>70</v>
      </c>
      <c r="D96" s="15">
        <v>63</v>
      </c>
      <c r="E96" s="15">
        <v>87</v>
      </c>
      <c r="F96" s="17">
        <v>6</v>
      </c>
      <c r="G96" s="16">
        <v>226</v>
      </c>
      <c r="H96" s="31"/>
      <c r="I96" s="16" t="s">
        <v>30</v>
      </c>
      <c r="J96" s="20" t="s">
        <v>172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173</v>
      </c>
      <c r="C97" s="15">
        <v>62</v>
      </c>
      <c r="D97" s="15">
        <v>79</v>
      </c>
      <c r="E97" s="15">
        <v>80</v>
      </c>
      <c r="F97" s="17">
        <v>5</v>
      </c>
      <c r="G97" s="16">
        <v>226</v>
      </c>
      <c r="H97" s="31"/>
      <c r="I97" s="16" t="s">
        <v>30</v>
      </c>
      <c r="J97" s="20" t="s">
        <v>174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175</v>
      </c>
      <c r="C98" s="15">
        <v>79</v>
      </c>
      <c r="D98" s="15">
        <v>64</v>
      </c>
      <c r="E98" s="15">
        <v>80</v>
      </c>
      <c r="F98" s="17">
        <v>2</v>
      </c>
      <c r="G98" s="16">
        <v>225</v>
      </c>
      <c r="H98" s="31"/>
      <c r="I98" s="16" t="s">
        <v>30</v>
      </c>
      <c r="J98" s="20" t="s">
        <v>176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177</v>
      </c>
      <c r="C99" s="15">
        <v>62</v>
      </c>
      <c r="D99" s="15">
        <v>74</v>
      </c>
      <c r="E99" s="15">
        <v>82</v>
      </c>
      <c r="F99" s="17">
        <v>5</v>
      </c>
      <c r="G99" s="16">
        <v>223</v>
      </c>
      <c r="H99" s="31"/>
      <c r="I99" s="16" t="s">
        <v>30</v>
      </c>
      <c r="J99" s="20" t="s">
        <v>178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179</v>
      </c>
      <c r="C100" s="15">
        <v>60</v>
      </c>
      <c r="D100" s="15">
        <v>79</v>
      </c>
      <c r="E100" s="15">
        <v>82</v>
      </c>
      <c r="F100" s="17">
        <v>2</v>
      </c>
      <c r="G100" s="16">
        <v>223</v>
      </c>
      <c r="H100" s="31"/>
      <c r="I100" s="16" t="s">
        <v>30</v>
      </c>
      <c r="J100" s="20" t="s">
        <v>180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181</v>
      </c>
      <c r="C101" s="15">
        <v>52</v>
      </c>
      <c r="D101" s="15">
        <v>80</v>
      </c>
      <c r="E101" s="15">
        <v>89</v>
      </c>
      <c r="F101" s="17">
        <v>2</v>
      </c>
      <c r="G101" s="16">
        <v>223</v>
      </c>
      <c r="H101" s="31"/>
      <c r="I101" s="16" t="s">
        <v>30</v>
      </c>
      <c r="J101" s="20" t="s">
        <v>182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183</v>
      </c>
      <c r="C102" s="15">
        <v>68</v>
      </c>
      <c r="D102" s="15">
        <v>62</v>
      </c>
      <c r="E102" s="15">
        <v>87</v>
      </c>
      <c r="F102" s="17">
        <v>5</v>
      </c>
      <c r="G102" s="16">
        <v>222</v>
      </c>
      <c r="H102" s="31"/>
      <c r="I102" s="16" t="s">
        <v>30</v>
      </c>
      <c r="J102" s="20" t="s">
        <v>184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185</v>
      </c>
      <c r="C103" s="15">
        <v>63</v>
      </c>
      <c r="D103" s="15">
        <v>81</v>
      </c>
      <c r="E103" s="15">
        <v>76</v>
      </c>
      <c r="F103" s="17">
        <v>2</v>
      </c>
      <c r="G103" s="16">
        <v>222</v>
      </c>
      <c r="H103" s="31"/>
      <c r="I103" s="16" t="s">
        <v>30</v>
      </c>
      <c r="J103" s="20" t="s">
        <v>186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187</v>
      </c>
      <c r="C104" s="15">
        <v>65</v>
      </c>
      <c r="D104" s="15">
        <v>74</v>
      </c>
      <c r="E104" s="15">
        <v>80</v>
      </c>
      <c r="F104" s="17">
        <v>2</v>
      </c>
      <c r="G104" s="16">
        <v>221</v>
      </c>
      <c r="H104" s="31"/>
      <c r="I104" s="16" t="s">
        <v>30</v>
      </c>
      <c r="J104" s="20" t="s">
        <v>188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189</v>
      </c>
      <c r="C105" s="15">
        <v>64</v>
      </c>
      <c r="D105" s="15">
        <v>61</v>
      </c>
      <c r="E105" s="15">
        <v>89</v>
      </c>
      <c r="F105" s="17">
        <v>7</v>
      </c>
      <c r="G105" s="16">
        <v>221</v>
      </c>
      <c r="H105" s="31"/>
      <c r="I105" s="16" t="s">
        <v>30</v>
      </c>
      <c r="J105" s="20" t="s">
        <v>190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41" customFormat="1" ht="20.25" customHeight="1">
      <c r="A106" s="34">
        <f ca="1" t="shared" si="2"/>
        <v>89</v>
      </c>
      <c r="B106" s="35" t="s">
        <v>191</v>
      </c>
      <c r="C106" s="36">
        <v>61</v>
      </c>
      <c r="D106" s="36">
        <v>73</v>
      </c>
      <c r="E106" s="36">
        <v>85</v>
      </c>
      <c r="F106" s="37">
        <v>2</v>
      </c>
      <c r="G106" s="38">
        <v>221</v>
      </c>
      <c r="H106" s="39"/>
      <c r="I106" s="38" t="s">
        <v>248</v>
      </c>
      <c r="J106" s="57" t="s">
        <v>274</v>
      </c>
      <c r="K106" s="57"/>
      <c r="L106" s="57"/>
      <c r="M106" s="57"/>
      <c r="N106" s="40"/>
      <c r="O106" s="40"/>
      <c r="P106" s="40"/>
      <c r="Q106" s="40"/>
      <c r="R106" s="40"/>
      <c r="S106" s="40"/>
    </row>
    <row r="107" spans="1:19" s="19" customFormat="1" ht="20.25" customHeight="1">
      <c r="A107" s="33">
        <f ca="1" t="shared" si="2"/>
        <v>90</v>
      </c>
      <c r="B107" s="14" t="s">
        <v>192</v>
      </c>
      <c r="C107" s="15">
        <v>68</v>
      </c>
      <c r="D107" s="15">
        <v>77</v>
      </c>
      <c r="E107" s="15">
        <v>73</v>
      </c>
      <c r="F107" s="17">
        <v>2</v>
      </c>
      <c r="G107" s="16">
        <v>220</v>
      </c>
      <c r="H107" s="31"/>
      <c r="I107" s="16" t="s">
        <v>30</v>
      </c>
      <c r="J107" s="20" t="s">
        <v>193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194</v>
      </c>
      <c r="C108" s="15">
        <v>74</v>
      </c>
      <c r="D108" s="15">
        <v>50</v>
      </c>
      <c r="E108" s="15">
        <v>89</v>
      </c>
      <c r="F108" s="17">
        <v>6</v>
      </c>
      <c r="G108" s="16">
        <v>219</v>
      </c>
      <c r="H108" s="31"/>
      <c r="I108" s="16" t="s">
        <v>30</v>
      </c>
      <c r="J108" s="20" t="s">
        <v>195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196</v>
      </c>
      <c r="C109" s="15">
        <v>70</v>
      </c>
      <c r="D109" s="15">
        <v>58</v>
      </c>
      <c r="E109" s="15">
        <v>85</v>
      </c>
      <c r="F109" s="17">
        <v>6</v>
      </c>
      <c r="G109" s="16">
        <v>219</v>
      </c>
      <c r="H109" s="31"/>
      <c r="I109" s="16" t="s">
        <v>30</v>
      </c>
      <c r="J109" s="20" t="s">
        <v>197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14" t="s">
        <v>198</v>
      </c>
      <c r="C110" s="15">
        <v>79</v>
      </c>
      <c r="D110" s="15">
        <v>61</v>
      </c>
      <c r="E110" s="15">
        <v>76</v>
      </c>
      <c r="F110" s="17">
        <v>2</v>
      </c>
      <c r="G110" s="16">
        <v>218</v>
      </c>
      <c r="H110" s="31"/>
      <c r="I110" s="16" t="s">
        <v>30</v>
      </c>
      <c r="J110" s="20" t="s">
        <v>199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2"/>
        <v>94</v>
      </c>
      <c r="B111" s="14" t="s">
        <v>200</v>
      </c>
      <c r="C111" s="15">
        <v>63</v>
      </c>
      <c r="D111" s="15">
        <v>71</v>
      </c>
      <c r="E111" s="15">
        <v>82</v>
      </c>
      <c r="F111" s="17">
        <v>2</v>
      </c>
      <c r="G111" s="16">
        <v>218</v>
      </c>
      <c r="H111" s="31"/>
      <c r="I111" s="16" t="s">
        <v>30</v>
      </c>
      <c r="J111" s="20" t="s">
        <v>201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aca="true" ca="1" t="shared" si="3" ref="A112:A141">IF(OFFSET(A112,-1,0)&gt;=0,OFFSET(A112,-1,0)+1,1)</f>
        <v>95</v>
      </c>
      <c r="B112" s="14" t="s">
        <v>202</v>
      </c>
      <c r="C112" s="15">
        <v>61</v>
      </c>
      <c r="D112" s="15">
        <v>73</v>
      </c>
      <c r="E112" s="15">
        <v>82</v>
      </c>
      <c r="F112" s="17">
        <v>2</v>
      </c>
      <c r="G112" s="16">
        <v>218</v>
      </c>
      <c r="H112" s="31"/>
      <c r="I112" s="16" t="s">
        <v>30</v>
      </c>
      <c r="J112" s="20" t="s">
        <v>203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3"/>
        <v>96</v>
      </c>
      <c r="B113" s="14" t="s">
        <v>204</v>
      </c>
      <c r="C113" s="15">
        <v>54</v>
      </c>
      <c r="D113" s="15">
        <v>74</v>
      </c>
      <c r="E113" s="15">
        <v>76</v>
      </c>
      <c r="F113" s="17">
        <v>10</v>
      </c>
      <c r="G113" s="16">
        <v>214</v>
      </c>
      <c r="H113" s="31"/>
      <c r="I113" s="16" t="s">
        <v>30</v>
      </c>
      <c r="J113" s="20" t="s">
        <v>205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14" t="s">
        <v>206</v>
      </c>
      <c r="C114" s="15">
        <v>67</v>
      </c>
      <c r="D114" s="15">
        <v>56</v>
      </c>
      <c r="E114" s="15">
        <v>85</v>
      </c>
      <c r="F114" s="17">
        <v>5</v>
      </c>
      <c r="G114" s="16">
        <v>213</v>
      </c>
      <c r="H114" s="31"/>
      <c r="I114" s="16" t="s">
        <v>30</v>
      </c>
      <c r="J114" s="20" t="s">
        <v>207</v>
      </c>
      <c r="K114" s="16"/>
      <c r="L114" s="32"/>
      <c r="M114" s="16" t="s">
        <v>272</v>
      </c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208</v>
      </c>
      <c r="C115" s="15">
        <v>61</v>
      </c>
      <c r="D115" s="15">
        <v>68</v>
      </c>
      <c r="E115" s="15">
        <v>82</v>
      </c>
      <c r="F115" s="17">
        <v>2</v>
      </c>
      <c r="G115" s="16">
        <v>213</v>
      </c>
      <c r="H115" s="31"/>
      <c r="I115" s="16" t="s">
        <v>30</v>
      </c>
      <c r="J115" s="20" t="s">
        <v>209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>IF(OFFSET(A116,-1,0)&gt;=0,OFFSET(A116,-1,0)+1,1)</f>
        <v>99</v>
      </c>
      <c r="B116" s="14" t="s">
        <v>25</v>
      </c>
      <c r="C116" s="15">
        <v>54</v>
      </c>
      <c r="D116" s="15">
        <v>81</v>
      </c>
      <c r="E116" s="15">
        <v>73</v>
      </c>
      <c r="F116" s="17">
        <v>5</v>
      </c>
      <c r="G116" s="16">
        <v>213</v>
      </c>
      <c r="H116" s="31"/>
      <c r="I116" s="16" t="s">
        <v>30</v>
      </c>
      <c r="J116" s="20" t="s">
        <v>26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3"/>
        <v>100</v>
      </c>
      <c r="B117" s="14" t="s">
        <v>210</v>
      </c>
      <c r="C117" s="15">
        <v>63</v>
      </c>
      <c r="D117" s="15">
        <v>61</v>
      </c>
      <c r="E117" s="15">
        <v>80</v>
      </c>
      <c r="F117" s="17">
        <v>5</v>
      </c>
      <c r="G117" s="16">
        <v>209</v>
      </c>
      <c r="H117" s="31"/>
      <c r="I117" s="16" t="s">
        <v>30</v>
      </c>
      <c r="J117" s="20" t="s">
        <v>211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41" customFormat="1" ht="20.25" customHeight="1">
      <c r="A118" s="34">
        <f ca="1" t="shared" si="3"/>
        <v>101</v>
      </c>
      <c r="B118" s="35" t="s">
        <v>212</v>
      </c>
      <c r="C118" s="36">
        <v>57</v>
      </c>
      <c r="D118" s="36">
        <v>50</v>
      </c>
      <c r="E118" s="36">
        <v>94</v>
      </c>
      <c r="F118" s="37">
        <v>3</v>
      </c>
      <c r="G118" s="38">
        <v>204</v>
      </c>
      <c r="H118" s="39"/>
      <c r="I118" s="38" t="s">
        <v>248</v>
      </c>
      <c r="J118" s="57" t="s">
        <v>278</v>
      </c>
      <c r="K118" s="57"/>
      <c r="L118" s="57"/>
      <c r="M118" s="57"/>
      <c r="N118" s="40"/>
      <c r="O118" s="40"/>
      <c r="P118" s="40"/>
      <c r="Q118" s="40"/>
      <c r="R118" s="40"/>
      <c r="S118" s="40"/>
    </row>
    <row r="119" spans="1:19" s="19" customFormat="1" ht="20.25" customHeight="1">
      <c r="A119" s="33">
        <f ca="1" t="shared" si="3"/>
        <v>102</v>
      </c>
      <c r="B119" s="14" t="s">
        <v>213</v>
      </c>
      <c r="C119" s="15">
        <v>55</v>
      </c>
      <c r="D119" s="15">
        <v>80</v>
      </c>
      <c r="E119" s="15">
        <v>67</v>
      </c>
      <c r="F119" s="17">
        <v>2</v>
      </c>
      <c r="G119" s="16">
        <v>204</v>
      </c>
      <c r="H119" s="31"/>
      <c r="I119" s="16" t="s">
        <v>30</v>
      </c>
      <c r="J119" s="20" t="s">
        <v>214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215</v>
      </c>
      <c r="C120" s="15">
        <v>56</v>
      </c>
      <c r="D120" s="15">
        <v>78</v>
      </c>
      <c r="E120" s="15">
        <v>67</v>
      </c>
      <c r="F120" s="17">
        <v>2</v>
      </c>
      <c r="G120" s="16">
        <v>203</v>
      </c>
      <c r="H120" s="31"/>
      <c r="I120" s="16" t="s">
        <v>30</v>
      </c>
      <c r="J120" s="20" t="s">
        <v>216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217</v>
      </c>
      <c r="C121" s="15">
        <v>72</v>
      </c>
      <c r="D121" s="15">
        <v>48</v>
      </c>
      <c r="E121" s="15">
        <v>80</v>
      </c>
      <c r="F121" s="17">
        <v>2</v>
      </c>
      <c r="G121" s="16">
        <v>202</v>
      </c>
      <c r="H121" s="31" t="s">
        <v>37</v>
      </c>
      <c r="I121" s="16" t="s">
        <v>30</v>
      </c>
      <c r="J121" s="20" t="s">
        <v>218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14" t="s">
        <v>221</v>
      </c>
      <c r="C122" s="15">
        <v>70</v>
      </c>
      <c r="D122" s="15">
        <v>42</v>
      </c>
      <c r="E122" s="15">
        <v>85</v>
      </c>
      <c r="F122" s="17">
        <v>2</v>
      </c>
      <c r="G122" s="16">
        <v>199</v>
      </c>
      <c r="H122" s="31"/>
      <c r="I122" s="16" t="s">
        <v>30</v>
      </c>
      <c r="J122" s="20" t="s">
        <v>222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>IF(OFFSET(A123,-1,0)&gt;=0,OFFSET(A123,-1,0)+1,1)</f>
        <v>106</v>
      </c>
      <c r="B123" s="14" t="s">
        <v>225</v>
      </c>
      <c r="C123" s="15">
        <v>62</v>
      </c>
      <c r="D123" s="15">
        <v>51</v>
      </c>
      <c r="E123" s="15">
        <v>78</v>
      </c>
      <c r="F123" s="17">
        <v>2</v>
      </c>
      <c r="G123" s="16">
        <v>193</v>
      </c>
      <c r="H123" s="31"/>
      <c r="I123" s="16" t="s">
        <v>30</v>
      </c>
      <c r="J123" s="20" t="s">
        <v>226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223</v>
      </c>
      <c r="C124" s="15">
        <v>57</v>
      </c>
      <c r="D124" s="15">
        <v>63</v>
      </c>
      <c r="E124" s="15">
        <v>70</v>
      </c>
      <c r="F124" s="17">
        <v>2</v>
      </c>
      <c r="G124" s="16">
        <v>192</v>
      </c>
      <c r="H124" s="31"/>
      <c r="I124" s="16" t="s">
        <v>30</v>
      </c>
      <c r="J124" s="20" t="s">
        <v>224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227</v>
      </c>
      <c r="C125" s="15">
        <v>52</v>
      </c>
      <c r="D125" s="15">
        <v>64</v>
      </c>
      <c r="E125" s="15">
        <v>73</v>
      </c>
      <c r="F125" s="17">
        <v>1</v>
      </c>
      <c r="G125" s="16">
        <v>190</v>
      </c>
      <c r="H125" s="31"/>
      <c r="I125" s="16" t="s">
        <v>30</v>
      </c>
      <c r="J125" s="20" t="s">
        <v>228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229</v>
      </c>
      <c r="C126" s="15">
        <v>52</v>
      </c>
      <c r="D126" s="15">
        <v>58</v>
      </c>
      <c r="E126" s="15">
        <v>78</v>
      </c>
      <c r="F126" s="17">
        <v>2</v>
      </c>
      <c r="G126" s="16">
        <v>190</v>
      </c>
      <c r="H126" s="31"/>
      <c r="I126" s="16" t="s">
        <v>30</v>
      </c>
      <c r="J126" s="20" t="s">
        <v>230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231</v>
      </c>
      <c r="C127" s="15">
        <v>61</v>
      </c>
      <c r="D127" s="15">
        <v>52</v>
      </c>
      <c r="E127" s="15">
        <v>73</v>
      </c>
      <c r="F127" s="17">
        <v>3</v>
      </c>
      <c r="G127" s="16">
        <v>189</v>
      </c>
      <c r="H127" s="31"/>
      <c r="I127" s="16" t="s">
        <v>30</v>
      </c>
      <c r="J127" s="20" t="s">
        <v>232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>IF(OFFSET(A128,-1,0)&gt;=0,OFFSET(A128,-1,0)+1,1)</f>
        <v>111</v>
      </c>
      <c r="B128" s="14" t="s">
        <v>27</v>
      </c>
      <c r="C128" s="15">
        <v>56</v>
      </c>
      <c r="D128" s="15">
        <v>53</v>
      </c>
      <c r="E128" s="15">
        <v>72</v>
      </c>
      <c r="F128" s="17">
        <v>8</v>
      </c>
      <c r="G128" s="16">
        <v>189</v>
      </c>
      <c r="H128" s="31"/>
      <c r="I128" s="16" t="s">
        <v>30</v>
      </c>
      <c r="J128" s="20" t="s">
        <v>28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3"/>
        <v>112</v>
      </c>
      <c r="B129" s="14" t="s">
        <v>233</v>
      </c>
      <c r="C129" s="15">
        <v>49</v>
      </c>
      <c r="D129" s="15">
        <v>70</v>
      </c>
      <c r="E129" s="15">
        <v>67</v>
      </c>
      <c r="F129" s="17">
        <v>2</v>
      </c>
      <c r="G129" s="16">
        <v>188</v>
      </c>
      <c r="H129" s="31"/>
      <c r="I129" s="16" t="s">
        <v>30</v>
      </c>
      <c r="J129" s="20" t="s">
        <v>234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3"/>
        <v>113</v>
      </c>
      <c r="B130" s="14" t="s">
        <v>235</v>
      </c>
      <c r="C130" s="15">
        <v>52</v>
      </c>
      <c r="D130" s="15">
        <v>61</v>
      </c>
      <c r="E130" s="15">
        <v>69</v>
      </c>
      <c r="F130" s="17">
        <v>5</v>
      </c>
      <c r="G130" s="16">
        <v>187</v>
      </c>
      <c r="H130" s="31"/>
      <c r="I130" s="16" t="s">
        <v>30</v>
      </c>
      <c r="J130" s="20" t="s">
        <v>236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237</v>
      </c>
      <c r="C131" s="15">
        <v>54</v>
      </c>
      <c r="D131" s="15">
        <v>64</v>
      </c>
      <c r="E131" s="15">
        <v>64</v>
      </c>
      <c r="F131" s="17">
        <v>2</v>
      </c>
      <c r="G131" s="16">
        <v>184</v>
      </c>
      <c r="H131" s="31"/>
      <c r="I131" s="16" t="s">
        <v>30</v>
      </c>
      <c r="J131" s="20" t="s">
        <v>238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3"/>
        <v>115</v>
      </c>
      <c r="B132" s="14" t="s">
        <v>239</v>
      </c>
      <c r="C132" s="15">
        <v>49</v>
      </c>
      <c r="D132" s="15">
        <v>57</v>
      </c>
      <c r="E132" s="15">
        <v>69</v>
      </c>
      <c r="F132" s="17">
        <v>2</v>
      </c>
      <c r="G132" s="16">
        <v>177</v>
      </c>
      <c r="H132" s="31" t="s">
        <v>37</v>
      </c>
      <c r="I132" s="16" t="s">
        <v>30</v>
      </c>
      <c r="J132" s="20" t="s">
        <v>240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 t="shared" si="3"/>
        <v>116</v>
      </c>
      <c r="B133" s="14" t="s">
        <v>241</v>
      </c>
      <c r="C133" s="15">
        <v>51</v>
      </c>
      <c r="D133" s="15">
        <v>67</v>
      </c>
      <c r="E133" s="15">
        <v>56</v>
      </c>
      <c r="F133" s="17">
        <v>2</v>
      </c>
      <c r="G133" s="16">
        <v>176</v>
      </c>
      <c r="H133" s="31"/>
      <c r="I133" s="16" t="s">
        <v>30</v>
      </c>
      <c r="J133" s="20" t="s">
        <v>242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3"/>
        <v>117</v>
      </c>
      <c r="B134" s="14" t="s">
        <v>243</v>
      </c>
      <c r="C134" s="15">
        <v>56</v>
      </c>
      <c r="D134" s="15">
        <v>42</v>
      </c>
      <c r="E134" s="15">
        <v>60</v>
      </c>
      <c r="F134" s="17">
        <v>2</v>
      </c>
      <c r="G134" s="16">
        <v>160</v>
      </c>
      <c r="H134" s="31"/>
      <c r="I134" s="16" t="s">
        <v>30</v>
      </c>
      <c r="J134" s="20" t="s">
        <v>244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3"/>
        <v>118</v>
      </c>
      <c r="B135" s="14" t="s">
        <v>245</v>
      </c>
      <c r="C135" s="15">
        <v>48</v>
      </c>
      <c r="D135" s="15">
        <v>25</v>
      </c>
      <c r="E135" s="15">
        <v>60</v>
      </c>
      <c r="F135" s="17">
        <v>2</v>
      </c>
      <c r="G135" s="16">
        <v>135</v>
      </c>
      <c r="H135" s="31"/>
      <c r="I135" s="16" t="s">
        <v>30</v>
      </c>
      <c r="J135" s="20" t="s">
        <v>246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41" customFormat="1" ht="20.25" customHeight="1">
      <c r="A136" s="34">
        <f ca="1" t="shared" si="3"/>
        <v>119</v>
      </c>
      <c r="B136" s="35" t="s">
        <v>247</v>
      </c>
      <c r="C136" s="36">
        <v>75</v>
      </c>
      <c r="D136" s="36">
        <v>90</v>
      </c>
      <c r="E136" s="36">
        <v>53</v>
      </c>
      <c r="F136" s="37">
        <v>0</v>
      </c>
      <c r="G136" s="38">
        <v>218</v>
      </c>
      <c r="H136" s="39"/>
      <c r="I136" s="38" t="s">
        <v>248</v>
      </c>
      <c r="J136" s="57" t="s">
        <v>279</v>
      </c>
      <c r="K136" s="57"/>
      <c r="L136" s="57"/>
      <c r="M136" s="57"/>
      <c r="N136" s="40"/>
      <c r="O136" s="40"/>
      <c r="P136" s="40"/>
      <c r="Q136" s="40"/>
      <c r="R136" s="40"/>
      <c r="S136" s="40"/>
    </row>
    <row r="137" spans="1:19" s="41" customFormat="1" ht="20.25" customHeight="1">
      <c r="A137" s="34">
        <f ca="1" t="shared" si="3"/>
        <v>120</v>
      </c>
      <c r="B137" s="35" t="s">
        <v>249</v>
      </c>
      <c r="C137" s="36">
        <v>71</v>
      </c>
      <c r="D137" s="36">
        <v>59</v>
      </c>
      <c r="E137" s="36">
        <v>70</v>
      </c>
      <c r="F137" s="37">
        <v>2</v>
      </c>
      <c r="G137" s="38">
        <v>202</v>
      </c>
      <c r="H137" s="39"/>
      <c r="I137" s="38" t="s">
        <v>248</v>
      </c>
      <c r="J137" s="57" t="s">
        <v>260</v>
      </c>
      <c r="K137" s="57"/>
      <c r="L137" s="57"/>
      <c r="M137" s="57"/>
      <c r="N137" s="40"/>
      <c r="O137" s="40"/>
      <c r="P137" s="40"/>
      <c r="Q137" s="40"/>
      <c r="R137" s="40"/>
      <c r="S137" s="40"/>
    </row>
    <row r="138" spans="1:19" s="41" customFormat="1" ht="20.25" customHeight="1">
      <c r="A138" s="34">
        <f ca="1">IF(OFFSET(A138,-1,0)&gt;=0,OFFSET(A138,-1,0)+1,1)</f>
        <v>121</v>
      </c>
      <c r="B138" s="35" t="s">
        <v>219</v>
      </c>
      <c r="C138" s="36">
        <v>55</v>
      </c>
      <c r="D138" s="36">
        <v>73</v>
      </c>
      <c r="E138" s="36">
        <v>67</v>
      </c>
      <c r="F138" s="37">
        <v>5</v>
      </c>
      <c r="G138" s="38">
        <v>200</v>
      </c>
      <c r="H138" s="39"/>
      <c r="I138" s="38" t="s">
        <v>248</v>
      </c>
      <c r="J138" s="57" t="s">
        <v>269</v>
      </c>
      <c r="K138" s="57"/>
      <c r="L138" s="57"/>
      <c r="M138" s="57"/>
      <c r="N138" s="40"/>
      <c r="O138" s="40"/>
      <c r="P138" s="40"/>
      <c r="Q138" s="40"/>
      <c r="R138" s="40"/>
      <c r="S138" s="40"/>
    </row>
    <row r="139" spans="1:19" s="41" customFormat="1" ht="20.25" customHeight="1">
      <c r="A139" s="34">
        <f ca="1">IF(OFFSET(A139,-1,0)&gt;=0,OFFSET(A139,-1,0)+1,1)</f>
        <v>122</v>
      </c>
      <c r="B139" s="44" t="s">
        <v>220</v>
      </c>
      <c r="C139" s="36">
        <v>70</v>
      </c>
      <c r="D139" s="36">
        <v>61</v>
      </c>
      <c r="E139" s="36">
        <v>67</v>
      </c>
      <c r="F139" s="37">
        <v>1</v>
      </c>
      <c r="G139" s="38">
        <v>199</v>
      </c>
      <c r="H139" s="39"/>
      <c r="I139" s="38" t="s">
        <v>248</v>
      </c>
      <c r="J139" s="57" t="s">
        <v>274</v>
      </c>
      <c r="K139" s="57"/>
      <c r="L139" s="57"/>
      <c r="M139" s="57"/>
      <c r="N139" s="40"/>
      <c r="O139" s="40"/>
      <c r="P139" s="40"/>
      <c r="Q139" s="40"/>
      <c r="R139" s="40"/>
      <c r="S139" s="40"/>
    </row>
    <row r="140" spans="1:19" s="19" customFormat="1" ht="20.25" customHeight="1">
      <c r="A140" s="33">
        <f ca="1" t="shared" si="3"/>
        <v>123</v>
      </c>
      <c r="B140" s="14" t="s">
        <v>250</v>
      </c>
      <c r="C140" s="15">
        <v>60</v>
      </c>
      <c r="D140" s="15">
        <v>80</v>
      </c>
      <c r="E140" s="15">
        <v>45</v>
      </c>
      <c r="F140" s="17">
        <v>0</v>
      </c>
      <c r="G140" s="16">
        <v>185</v>
      </c>
      <c r="H140" s="31"/>
      <c r="I140" s="16" t="s">
        <v>248</v>
      </c>
      <c r="J140" s="20" t="s">
        <v>251</v>
      </c>
      <c r="K140" s="16" t="s">
        <v>20</v>
      </c>
      <c r="L140" s="32" t="s">
        <v>21</v>
      </c>
      <c r="M140" s="16"/>
      <c r="N140" s="18"/>
      <c r="O140" s="18"/>
      <c r="P140" s="18"/>
      <c r="Q140" s="18"/>
      <c r="R140" s="18"/>
      <c r="S140" s="18"/>
    </row>
    <row r="141" spans="1:19" s="41" customFormat="1" ht="20.25" customHeight="1">
      <c r="A141" s="34">
        <f ca="1" t="shared" si="3"/>
        <v>124</v>
      </c>
      <c r="B141" s="35" t="s">
        <v>252</v>
      </c>
      <c r="C141" s="36">
        <v>54</v>
      </c>
      <c r="D141" s="36">
        <v>32</v>
      </c>
      <c r="E141" s="36">
        <v>61</v>
      </c>
      <c r="F141" s="37">
        <v>5</v>
      </c>
      <c r="G141" s="38">
        <v>152</v>
      </c>
      <c r="H141" s="39"/>
      <c r="I141" s="38" t="s">
        <v>248</v>
      </c>
      <c r="J141" s="57" t="s">
        <v>279</v>
      </c>
      <c r="K141" s="57"/>
      <c r="L141" s="57"/>
      <c r="M141" s="57"/>
      <c r="N141" s="40"/>
      <c r="O141" s="40"/>
      <c r="P141" s="40"/>
      <c r="Q141" s="40"/>
      <c r="R141" s="40"/>
      <c r="S141" s="40"/>
    </row>
    <row r="142" spans="1:19" s="19" customFormat="1" ht="20.25" customHeight="1" hidden="1">
      <c r="A142" s="33"/>
      <c r="B142" s="14"/>
      <c r="C142" s="15"/>
      <c r="D142" s="15"/>
      <c r="E142" s="15"/>
      <c r="F142" s="17"/>
      <c r="G142" s="16"/>
      <c r="H142" s="31"/>
      <c r="I142" s="16"/>
      <c r="J142" s="20"/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8" ht="17.25" customHeight="1">
      <c r="A143" s="3"/>
      <c r="B143" s="3"/>
      <c r="C143" s="3"/>
      <c r="D143" s="3"/>
      <c r="E143" s="3"/>
      <c r="F143" s="1"/>
      <c r="H143" s="1"/>
    </row>
    <row r="144" spans="1:8" ht="17.25" customHeight="1">
      <c r="A144" s="3"/>
      <c r="B144" s="3"/>
      <c r="C144" s="3"/>
      <c r="D144" s="3"/>
      <c r="E144" s="3"/>
      <c r="F144" s="1"/>
      <c r="H144" s="1"/>
    </row>
    <row r="145" spans="1:8" ht="17.25" customHeight="1">
      <c r="A145" s="3"/>
      <c r="B145" s="3"/>
      <c r="C145" s="3"/>
      <c r="D145" s="3"/>
      <c r="E145" s="3"/>
      <c r="F145" s="1"/>
      <c r="H145" s="1"/>
    </row>
    <row r="146" spans="1:8" ht="15.75">
      <c r="A146" s="3"/>
      <c r="B146" s="3"/>
      <c r="C146" s="3"/>
      <c r="D146" s="4"/>
      <c r="E146" s="4"/>
      <c r="F146" s="1"/>
      <c r="H146" s="1"/>
    </row>
    <row r="147" spans="2:8" ht="15.75">
      <c r="B147" s="3"/>
      <c r="C147" s="5"/>
      <c r="D147" s="5"/>
      <c r="E147" s="5"/>
      <c r="F147" s="1"/>
      <c r="H147" s="1"/>
    </row>
    <row r="148" spans="2:8" ht="15">
      <c r="B148" s="6"/>
      <c r="C148" s="6"/>
      <c r="D148" s="6"/>
      <c r="E148" s="6"/>
      <c r="F148" s="1"/>
      <c r="H148" s="1"/>
    </row>
    <row r="149" spans="2:8" ht="15" customHeight="1">
      <c r="B149" s="52"/>
      <c r="C149" s="52"/>
      <c r="D149" s="7"/>
      <c r="E149" s="7"/>
      <c r="F149" s="1"/>
      <c r="H149" s="1"/>
    </row>
    <row r="150" spans="2:8" ht="15.75">
      <c r="B150" s="52"/>
      <c r="C150" s="52"/>
      <c r="D150" s="7"/>
      <c r="E150" s="7"/>
      <c r="F150" s="9"/>
      <c r="H150" s="9"/>
    </row>
    <row r="151" spans="5:8" ht="15">
      <c r="E151" s="8"/>
      <c r="F151" s="1"/>
      <c r="H151" s="1"/>
    </row>
    <row r="152" spans="5:8" ht="15">
      <c r="E152" s="8"/>
      <c r="F152" s="1"/>
      <c r="H152" s="1"/>
    </row>
    <row r="153" spans="5:8" ht="15">
      <c r="E153" s="8"/>
      <c r="F153" s="1"/>
      <c r="H153" s="1"/>
    </row>
    <row r="154" spans="5:8" ht="15">
      <c r="E154" s="8"/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</sheetData>
  <sheetProtection/>
  <mergeCells count="47">
    <mergeCell ref="J141:M141"/>
    <mergeCell ref="J137:M137"/>
    <mergeCell ref="L15:L16"/>
    <mergeCell ref="J89:M89"/>
    <mergeCell ref="J106:M106"/>
    <mergeCell ref="J18:M18"/>
    <mergeCell ref="J136:M136"/>
    <mergeCell ref="J139:M139"/>
    <mergeCell ref="J19:M19"/>
    <mergeCell ref="J51:M51"/>
    <mergeCell ref="J52:M52"/>
    <mergeCell ref="J53:M53"/>
    <mergeCell ref="J43:M43"/>
    <mergeCell ref="J57:M57"/>
    <mergeCell ref="J118:M118"/>
    <mergeCell ref="J48:M48"/>
    <mergeCell ref="J50:M50"/>
    <mergeCell ref="A11:M11"/>
    <mergeCell ref="J20:M20"/>
    <mergeCell ref="A15:A16"/>
    <mergeCell ref="J49:M49"/>
    <mergeCell ref="A6:B6"/>
    <mergeCell ref="A7:B7"/>
    <mergeCell ref="C7:M7"/>
    <mergeCell ref="K15:K16"/>
    <mergeCell ref="G15:G16"/>
    <mergeCell ref="B150:C150"/>
    <mergeCell ref="B149:C149"/>
    <mergeCell ref="C15:E15"/>
    <mergeCell ref="B15:B16"/>
    <mergeCell ref="F15:F16"/>
    <mergeCell ref="J138:M138"/>
    <mergeCell ref="J15:J16"/>
    <mergeCell ref="I15:I16"/>
    <mergeCell ref="H15:H16"/>
    <mergeCell ref="J86:M86"/>
    <mergeCell ref="A2:B2"/>
    <mergeCell ref="A3:M3"/>
    <mergeCell ref="A9:M9"/>
    <mergeCell ref="M15:M16"/>
    <mergeCell ref="A10:M10"/>
    <mergeCell ref="C6:M6"/>
    <mergeCell ref="A4:B4"/>
    <mergeCell ref="C4:M4"/>
    <mergeCell ref="C5:M5"/>
    <mergeCell ref="A8:M8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2019-07-27T13:53:08Z</cp:lastPrinted>
  <dcterms:created xsi:type="dcterms:W3CDTF">1996-10-08T23:32:33Z</dcterms:created>
  <dcterms:modified xsi:type="dcterms:W3CDTF">2019-08-20T11:18:45Z</dcterms:modified>
  <cp:category/>
  <cp:version/>
  <cp:contentType/>
  <cp:contentStatus/>
</cp:coreProperties>
</file>