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0" yWindow="225" windowWidth="11445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'Список'!$F$159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'Список'!$J$159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'Список'!$A$2:$M$159</definedName>
    <definedName name="ОригиналЗаявления">'Список'!$K$159</definedName>
    <definedName name="Основания">'Список'!$I$159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'Список'!$C$159</definedName>
    <definedName name="Оценка2">'Список'!$D$159</definedName>
    <definedName name="Оценка3">'Список'!$E$159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'Список'!$H$159</definedName>
    <definedName name="Председатель_КМС">'Список'!#REF!</definedName>
    <definedName name="ПредседательНМСС">'Список'!$C$164</definedName>
    <definedName name="Приоритет">'Список'!#REF!</definedName>
    <definedName name="ПроверкаФБС">'Список'!#REF!</definedName>
    <definedName name="Протокол">'Список'!$B$167</definedName>
    <definedName name="Профиль">'Список'!#REF!</definedName>
    <definedName name="Профиль_ОО">'Список'!$M$159</definedName>
    <definedName name="РаботаМ">'Список'!#REF!</definedName>
    <definedName name="РаботаО">'Список'!#REF!</definedName>
    <definedName name="СогласенНаЗачисление">'Список'!$L$159</definedName>
    <definedName name="Спец">'Список'!$A$11</definedName>
    <definedName name="Список">'Список'!$B$159:$M$159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'Список'!$G$159</definedName>
    <definedName name="СуммаОценок">'Список'!#REF!</definedName>
    <definedName name="Телефон">'Список'!$N$159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'Список'!$B$159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<sst xmlns="http://schemas.openxmlformats.org/spreadsheetml/2006/main" count="467" uniqueCount="302">
  <si>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</si>
  <si>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</si>
  <si>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</si>
  <si>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</si>
  <si>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</si>
  <si>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</si>
  <si>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</si>
  <si>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</si>
  <si>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</si>
  <si>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</si>
  <si>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</si>
  <si>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</si>
  <si>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</si>
  <si>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</si>
  <si>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</si>
  <si>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</si>
  <si>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</si>
  <si>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Микеко Анастасия Александровна</t>
  </si>
  <si>
    <t>Льготы</t>
  </si>
  <si>
    <t>ПО(АиН)-1, ПО(НиА)-1, ПО(ФиА)-1</t>
  </si>
  <si>
    <t>Братукина Ирина Евгеньевна</t>
  </si>
  <si>
    <t>ЦП</t>
  </si>
  <si>
    <t>O</t>
  </si>
  <si>
    <t>С</t>
  </si>
  <si>
    <t>Грибкова Дарья Александровна</t>
  </si>
  <si>
    <t>Клинков Артем Владимирович</t>
  </si>
  <si>
    <t>Манукян Кристина Сейрановна</t>
  </si>
  <si>
    <t>ПО(НиА)-80, ПО(ФиА)-92, зПО(А)-20</t>
  </si>
  <si>
    <t>Капустина Екатерина Андреевна</t>
  </si>
  <si>
    <t>ОО</t>
  </si>
  <si>
    <t>ПО(ФиА)-124, ПО(АиН)-152</t>
  </si>
  <si>
    <t>Титаренко Ирина Владимировна</t>
  </si>
  <si>
    <t>ПО(АиН)-56, ПО(НиА)-39, ПО(ФиА)-53</t>
  </si>
  <si>
    <t>Синицына Полина Романовна</t>
  </si>
  <si>
    <t>ПО(НиА)-117, Л(ПиП)-52, ПО(ФиА)-128</t>
  </si>
  <si>
    <t>Никишина Виктория Владимировна</t>
  </si>
  <si>
    <t>ПО(АиН)-16, ПО(ФиА)-13</t>
  </si>
  <si>
    <t>Бардовская Анна Олеговна</t>
  </si>
  <si>
    <t>ПП</t>
  </si>
  <si>
    <t>ПО(АиН)-75, ПО(НиА)-52, ПО(ФиА)-68</t>
  </si>
  <si>
    <t>Куликова Наталия Сергеевна</t>
  </si>
  <si>
    <t>ПО(НиА)-22, Г(РГТ)-11, ПО(ФиА)-27</t>
  </si>
  <si>
    <t>Красовская Маргарита Андреевна</t>
  </si>
  <si>
    <t>ПО(АиН)-175, ПО(НиА)-127, ПО(ФиА)-141</t>
  </si>
  <si>
    <t>Зевако Елизавета Викторовна</t>
  </si>
  <si>
    <t>ПО(АиН)-122, ПО(НиА)-92, ПО(ФиА)-105</t>
  </si>
  <si>
    <t>Прудникова Екатерина Игоревна</t>
  </si>
  <si>
    <t>ПО(АиН)-169, ПО(НиА)-122, ПО(ФиА)-135</t>
  </si>
  <si>
    <t>Якубова Екатерина Михайловна</t>
  </si>
  <si>
    <t>Л(ПиП)-45, ПО(ФиА)-114, СР(СРССС)-92</t>
  </si>
  <si>
    <t>Бычкова Карина Юрьевна</t>
  </si>
  <si>
    <t>ЭБ(ЭОПРОПС)-86, ПО(ФиА)-127, С(УСЖКХ)-154</t>
  </si>
  <si>
    <t>Михалева Елизавета Владимировна</t>
  </si>
  <si>
    <t>ПО(ФиА)-34, Ю-118, ПО(АиН)-160</t>
  </si>
  <si>
    <t>Баврина Любовь Витальевна</t>
  </si>
  <si>
    <t>ПО(ФиА)-122, ПО(НиА)-114, ПО(АиН)-150</t>
  </si>
  <si>
    <t>Кочергина Наталья Алексеевна</t>
  </si>
  <si>
    <t>ПО(АиН)-87, ПО(НиА)-65, ПО(ФиА)-77</t>
  </si>
  <si>
    <t>Евсюточкина Дарья Игоревна</t>
  </si>
  <si>
    <t>Квитко Екатерина Вадимовна</t>
  </si>
  <si>
    <t>Никонова Мария Александровна</t>
  </si>
  <si>
    <t>ПО(АиН)-149, ПО(НиА)-113, ПО(ФиА)-121</t>
  </si>
  <si>
    <t>Васильева Татьяна Павловна</t>
  </si>
  <si>
    <t>Л(ПиП)-54, ПО(ФиА)-134, ПО(АиН)-168</t>
  </si>
  <si>
    <t>Лучкина Екатерина Владимировна</t>
  </si>
  <si>
    <t>ПО(АиН)-22, ПО(НиА)-16, ПО(ФиА)-19</t>
  </si>
  <si>
    <t>Тормасов Всеволод Андреевич</t>
  </si>
  <si>
    <t>Трофимова Анна Сергеевна</t>
  </si>
  <si>
    <t>ПО(АиН)-161, ПО(НиА)-118, ПО(ФиА)-131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</si>
  <si>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</si>
  <si>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</si>
  <si>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</si>
  <si>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</si>
  <si>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</si>
  <si>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Андриянцева Анастасия Николаевна</t>
  </si>
  <si>
    <t>Проститова Мирослава Валерьевна</t>
  </si>
  <si>
    <t>ПО(АиН)-29, ПО(НиА)-23, ПО(ФиА)-28</t>
  </si>
  <si>
    <t>Березовский Артём Романович</t>
  </si>
  <si>
    <t>ПО(НиА)-78, ПО(ФиА)-90, ПО(АиН)-105</t>
  </si>
  <si>
    <t>Тодораки Ксения Игоревна</t>
  </si>
  <si>
    <t>Кузовлева Екатерина Олеговна</t>
  </si>
  <si>
    <t>Мамедова Сабина Тариэловна</t>
  </si>
  <si>
    <t>ПО(НиА)-115, ПО(ФиА)-123, РиСсО(РСОК)-127</t>
  </si>
  <si>
    <t>Рыжкова Алина Сергеевна</t>
  </si>
  <si>
    <t>ПО(АиН)-47, ПО(НиА)-33, ПО(ФиА)-46</t>
  </si>
  <si>
    <t>Ковалева Анастасия Федоровна</t>
  </si>
  <si>
    <t>ПО(АиН)-43, ПО(НиА)-30, ПО(ФиА)-41</t>
  </si>
  <si>
    <t>Певная Полина Романовна</t>
  </si>
  <si>
    <t>ПО(АиН)-2, ПО(НиА)-2, ПО(ФиА)-2</t>
  </si>
  <si>
    <t>Ивкина Александра Сергеевна</t>
  </si>
  <si>
    <t>Кретинин Михаил Алексеевич</t>
  </si>
  <si>
    <t>ПО(АиН)-96, ПО(НиА)-73, ПО(ФиА)-86</t>
  </si>
  <si>
    <t>Шугарова Екатерина Николаевна</t>
  </si>
  <si>
    <t>Белогур Ольга Николаевна</t>
  </si>
  <si>
    <t>Мартыненко Дарья Игоревна</t>
  </si>
  <si>
    <t>Галкина Анастасия Дмитриевна</t>
  </si>
  <si>
    <t>ПО(АиН)-5, ПО(НиА)-4, ПО(ФиА)-5</t>
  </si>
  <si>
    <t>Лужецкая Александра Владимировна</t>
  </si>
  <si>
    <t>ПО(АиН)-123, ПО(НиА)-93, ПО(ФиА)-106</t>
  </si>
  <si>
    <t>Верегина Ксения Андреевна</t>
  </si>
  <si>
    <t>Шмырова Анна Сергеевна</t>
  </si>
  <si>
    <t>ПО(ФиА)-30, ПО(РиЛ)-38</t>
  </si>
  <si>
    <t>Германов Никита Сергеевич</t>
  </si>
  <si>
    <t>ПО(АиН)-57, ПО(НиА)-40, ПО(ФиА)-54</t>
  </si>
  <si>
    <t>Сумина Римма Юрьевна</t>
  </si>
  <si>
    <t>ПО(АиН)-90, ПО(НиА)-67, ПО(ФиА)-81</t>
  </si>
  <si>
    <t>Фирсова Евгения Владимировна</t>
  </si>
  <si>
    <t>ПО(НиА)-116, ПО(АиН)-153, ПО(ФиА)-125</t>
  </si>
  <si>
    <t>Кирютченкова Элеонора Сергеевна</t>
  </si>
  <si>
    <t>Л(ПиП)-27, ПО(ФиА)-66, ПО(НиА)-124</t>
  </si>
  <si>
    <t>Амелькина Елизавета Эдуардовна</t>
  </si>
  <si>
    <t>Л(ПиП)-39, ПО(ФиА)-104, РиСсО(РСОК)-108</t>
  </si>
  <si>
    <t>Шалимова Дарья Михайловна</t>
  </si>
  <si>
    <t>ПО(АиН)-166, ПО(НиА)-121, ПО(ФиА)-133</t>
  </si>
  <si>
    <t>Шпекторова Софья Александровна</t>
  </si>
  <si>
    <t>ПО(АиН)-156, ПО(ФиА)-126, Л(ПиП)-50</t>
  </si>
  <si>
    <t>Зелинская Марина Александровна</t>
  </si>
  <si>
    <t>ПО(АиН)-55, ПО(НиА)-38, ПО(ФиА)-52</t>
  </si>
  <si>
    <t>Болховитин Даниил Геннадьевич</t>
  </si>
  <si>
    <t>ПО(НиА)-59, ПО(АиН)-83, ПО(ФиА)-138</t>
  </si>
  <si>
    <t>Жуковская Алиса Олеговна</t>
  </si>
  <si>
    <t>ПО(АиН)-32, ПО(ФиА)-29, ПО(НиА)-25</t>
  </si>
  <si>
    <t>Царькова Яна Владимировна</t>
  </si>
  <si>
    <t>ПО(РиЛ)-6, ПО(НиА)-3, ПО(ФиА)-3</t>
  </si>
  <si>
    <t>Родина Виктория Александровна</t>
  </si>
  <si>
    <t>ПО(НиА)-13, ПО(ФиА)-15, зПО(А)-23</t>
  </si>
  <si>
    <t>Аксененко Анастасия Александровна</t>
  </si>
  <si>
    <t>ПО(РиЛ)-77, Ю-208, ПО(ФиА)-69</t>
  </si>
  <si>
    <t>Лубинская Алина Викторовна</t>
  </si>
  <si>
    <t>ПО(АиН)-170, ПО(НиА)-123, ПО(ФиА)-136</t>
  </si>
  <si>
    <t>Кузьмишко Анастасия Алексеевна</t>
  </si>
  <si>
    <t>ПО(АиН)-40, ПО(НиА)-27, ПО(ФиА)-38</t>
  </si>
  <si>
    <t>Бондарчук Валерия Владимировна</t>
  </si>
  <si>
    <t>ПО(АиН)-15, ПО(НиА)-11, ПО(ФиА)-12</t>
  </si>
  <si>
    <t>Доброгаева Ксения Юрьевна</t>
  </si>
  <si>
    <t>ПО(АиН)-146, ПО(ФиА)-120, ПО(РиЛ)-124</t>
  </si>
  <si>
    <t>Гончаров Александр Александрович</t>
  </si>
  <si>
    <t>ПО(АиН)-85, ПО(НиА)-62, ПО(ФиА)-75</t>
  </si>
  <si>
    <t>Климова Светлана Сергеевна</t>
  </si>
  <si>
    <t>ПО(НиА)-19, ПО(ФиА)-22, С(УСЖКХ)-32</t>
  </si>
  <si>
    <t>Клячева Карина Юрьевна</t>
  </si>
  <si>
    <t>Мартынова Юлия Александровна</t>
  </si>
  <si>
    <t>ПО(АиН)-3, ПО(ИиА)-3, ПО(ФиА)-4</t>
  </si>
  <si>
    <t>Копылова Марина Андреевна</t>
  </si>
  <si>
    <t>Л(ПиП)-53, ПО(ФиА)-130, МО(МОВП)-74</t>
  </si>
  <si>
    <t>Сулейманова Шалалэ Расим кызы</t>
  </si>
  <si>
    <t>Сычева Анастасия Олеговна</t>
  </si>
  <si>
    <t>Лямзина Екатерина Алексеевна</t>
  </si>
  <si>
    <t>ПрО(ДПИД)-42, ПО(ИиА)-57, ПО(ФиА)-85</t>
  </si>
  <si>
    <t>Балалаева Карина Максимовна</t>
  </si>
  <si>
    <t>ПО(АиН)-115, ПО(НиА)-85, ПО(ФиА)-100</t>
  </si>
  <si>
    <t>Мащенко Алина Николаевна</t>
  </si>
  <si>
    <t>ПО(АиН)-93, ПО(НиА)-71, ПО(ФиА)-83</t>
  </si>
  <si>
    <t>Чернявская Полина Алексеевна</t>
  </si>
  <si>
    <t>ПО(АиН)-89, ПО(ФиА)-80, ПО(НиА)-72</t>
  </si>
  <si>
    <t>Кузора Екатерина Сергеевна</t>
  </si>
  <si>
    <t>зПО(А)-7, ПО(АиН)-50, ПО(ФиА)-48</t>
  </si>
  <si>
    <t>Ваулина Мария Александровна</t>
  </si>
  <si>
    <t>ПО(АиН)-92, ПО(НиА)-70, ПО(ФиА)-82</t>
  </si>
  <si>
    <t>Ручкина Ирина Владимировна</t>
  </si>
  <si>
    <t>ПО(НиА)-79, ПО(АиН)-106, ПО(ФиА)-91</t>
  </si>
  <si>
    <t>Садыгов Исмаил Фахреддин оглы</t>
  </si>
  <si>
    <t>ПО(АиН)-67, ПО(НиА)-47, ПО(ФиА)-60</t>
  </si>
  <si>
    <t>Авдеенко Максим Игоревич</t>
  </si>
  <si>
    <t>ПО(АиН)-42, ПО(НиА)-29, ПО(ФиА)-40</t>
  </si>
  <si>
    <t>Тихонова Анастасия Дмитриевна</t>
  </si>
  <si>
    <t>ПО(РиЛ)-119, ПО(АиН)-136, ПО(ФиА)-115</t>
  </si>
  <si>
    <t>Меньшиков Владислав Юрьевич</t>
  </si>
  <si>
    <t>Шуняков Евгений Алексеевич</t>
  </si>
  <si>
    <t>Л(ПиП)-42, ПО(ФиА)-113, ПО(НиА)-101</t>
  </si>
  <si>
    <t>Акуленко Ольга Васильевна</t>
  </si>
  <si>
    <t>ПО(АиН)-35, ПО(ИиА)-22, ПО(ФиА)-42</t>
  </si>
  <si>
    <t>Адамук Мария Андреевна</t>
  </si>
  <si>
    <t>ПО(АиН)-58, ПО(НиА)-41, ПО(ФиА)-55</t>
  </si>
  <si>
    <t>Пидлужняк Виктория Викторовна</t>
  </si>
  <si>
    <t>ПО(ФиА)-31</t>
  </si>
  <si>
    <t>Орешкова Анна Владимировна</t>
  </si>
  <si>
    <t>ПО(РиЛ)-114, ПО(АиН)-119, ПО(ФиА)-103</t>
  </si>
  <si>
    <t>Почутина Вероника Сергеевна</t>
  </si>
  <si>
    <t>ПО(АиН)-13, ПО(НиА)-9, ПО(ФиА)-10</t>
  </si>
  <si>
    <t>Дворцова Анастасия Валентиновна</t>
  </si>
  <si>
    <t>ПО(АиН)-36, ПО(ФиА)-35, РиСсО(РСОК)-36</t>
  </si>
  <si>
    <t>Лысенко Анна Сергеевна</t>
  </si>
  <si>
    <t>ПО(АиН)-17, ПО(НиА)-12, ПО(ФиА)-14</t>
  </si>
  <si>
    <t>Красовская Юлия Сергеевна</t>
  </si>
  <si>
    <t>ПО(ФиА)-18</t>
  </si>
  <si>
    <t>Черепок Ангелина Валерьевна</t>
  </si>
  <si>
    <t>ПО(АиН)-86, ПО(НиА)-64, ПО(ФиА)-76</t>
  </si>
  <si>
    <t>Рябцева Дарья Сергеевна</t>
  </si>
  <si>
    <t>ПО(АиН)-10, ПО(ФиА)-9, ПО(НиА)-7</t>
  </si>
  <si>
    <t>Северцева Дарья Ивановна</t>
  </si>
  <si>
    <t>ПО(АиН)-88, ПО(ФиА)-78, ПО(НиА)-66</t>
  </si>
  <si>
    <t>Кузьмишко Александра Алексеевна</t>
  </si>
  <si>
    <t>ПО(АиН)-39, ПО(ФиА)-37, ПО(ИиА)-39</t>
  </si>
  <si>
    <t>Кухлевская Мария Андреевна</t>
  </si>
  <si>
    <t>Кузнецов Максим Евгеньевич</t>
  </si>
  <si>
    <t>ПО(АиН)-23, ПО(НиА)-17, ПО(ФиА)-20</t>
  </si>
  <si>
    <t>Фомина Екатерина Юрьевна</t>
  </si>
  <si>
    <t>ПО(АиН)-131, ПО(НиА)-99, ПО(ФиА)-111</t>
  </si>
  <si>
    <t>Богинская Камилла Андреевна</t>
  </si>
  <si>
    <t>ПО(ИиА)-63, ПО(ФиА)-94, ПО(НиА)-82</t>
  </si>
  <si>
    <t>Астахова Лидия Владимировна</t>
  </si>
  <si>
    <t>РиСсО(РСОК)-86, ПО(ФиА)-87, ПО(АиН)-98</t>
  </si>
  <si>
    <t>Сорокина Мария Сергеевна</t>
  </si>
  <si>
    <t>ПО(АиН)-159, ПО(ФиА)-129</t>
  </si>
  <si>
    <t>Изотова Алена Александровна</t>
  </si>
  <si>
    <t>ПО(АиН)-142, ПО(НиА)-108, ПО(ФиА)-118</t>
  </si>
  <si>
    <t>Желудкова Алина Витальевна</t>
  </si>
  <si>
    <t>ПО(АиН)-99, ПО(ФиА)-88, Л(ПиП)-33</t>
  </si>
  <si>
    <t>Сытькова Дарьяна Александровна</t>
  </si>
  <si>
    <t>ПО(АиН)-62, ПО(НиА)-46, ПО(ФиА)-59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</si>
  <si>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</si>
  <si>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</si>
  <si>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</si>
  <si>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</si>
  <si>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</si>
  <si>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</si>
  <si>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</si>
  <si>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</si>
  <si>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</si>
  <si>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</si>
  <si>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Филатова Анна Андреевна</t>
  </si>
  <si>
    <t>ПО(АиН)-84, ПО(ФиА)-74, нПО(РиЛ)-12</t>
  </si>
  <si>
    <t>Антоненкова Дарья Юрьевна</t>
  </si>
  <si>
    <t>ПО(ФиА)-72, ПО(АиН)-94, зПО(А)-27</t>
  </si>
  <si>
    <t>Титова Ксения Юрьевна</t>
  </si>
  <si>
    <t>Корнилова Юлия Ивановна</t>
  </si>
  <si>
    <t>ПО(АиН)-95, ПО(ФиА)-84, ПО(НиА)-84</t>
  </si>
  <si>
    <t>Степаненков Никита Андреевич</t>
  </si>
  <si>
    <t>ПО(АиН)-80, ПО(НиА)-57, ПО(ФиА)-73</t>
  </si>
  <si>
    <t>Потапенкова Евгения Алексеевна</t>
  </si>
  <si>
    <t>ПО(ФиА)-99</t>
  </si>
  <si>
    <t>Аверина Александра Алексеевна</t>
  </si>
  <si>
    <t>Л(ПиП)-47, МО(МОВП)-68, ПО(ФиА)-116</t>
  </si>
  <si>
    <t>Картунина Анастасия Александровна</t>
  </si>
  <si>
    <t>Буденная Ксения Александровна</t>
  </si>
  <si>
    <t>ПО(ФиА)-33, ЭБ(ЭОПРОПС)-28</t>
  </si>
  <si>
    <t>Денисенко Анна Михайловна</t>
  </si>
  <si>
    <t>ПО(АиН)-71, ПО(НиА)-49, ПО(ФиА)-64</t>
  </si>
  <si>
    <t>Жарикова Анна Васильевна</t>
  </si>
  <si>
    <t>Сапегина Алина Викторовна</t>
  </si>
  <si>
    <t>ПО(ФиА)-6, ПО(НиА)-5, зПО(А)-2</t>
  </si>
  <si>
    <t>Беспалова Валерия Андреевна</t>
  </si>
  <si>
    <t>ПО(АиН)-127, ПО(НиА)-95, ПО(ФиА)-108</t>
  </si>
  <si>
    <t>Чанкветадзе Жужуна Славовна</t>
  </si>
  <si>
    <t>ПО(АиН)-27, ПО(ФиА)-25, ПО(ФКиБЖ)-14</t>
  </si>
  <si>
    <t>Могилина Юлия Владимировна</t>
  </si>
  <si>
    <t>Л(ПиП)-3, ПО(ФиА)-7, С(УСЖКХ)-5</t>
  </si>
  <si>
    <t>Монако Татьяна Николаевна</t>
  </si>
  <si>
    <t>ПО(ФиА)-61, ПО(АиН)-69</t>
  </si>
  <si>
    <t>Андреюшина Дарья Александровна</t>
  </si>
  <si>
    <t>зПО(А)-25, ПО(АиН)-174, ПО(ФиА)-140</t>
  </si>
  <si>
    <t>Кузнецова Анна Сергеевна</t>
  </si>
  <si>
    <t>ПО(АиН)-52, ПО(НиА)-36, ПО(ФиА)-50</t>
  </si>
  <si>
    <t>Чивикова Анастасия Руслановна</t>
  </si>
  <si>
    <t>ПО(АиН)-25, ПО(ФиА)-23, ПО(НиА)-20</t>
  </si>
  <si>
    <t>Боглай Виктория Михайловна</t>
  </si>
  <si>
    <t>ПО(АиН)-130, ПО(НиА)-98, ПО(ФиА)-110</t>
  </si>
  <si>
    <t>Алешкина Лолита Михайловна</t>
  </si>
  <si>
    <t>ПО(НиА)-51, ПО(ФиА)-67, ПО(ИиА)-45</t>
  </si>
  <si>
    <t>Лосева Надежда Алексеевна</t>
  </si>
  <si>
    <t>Ильин Степан Андреевич</t>
  </si>
  <si>
    <t>ПО(АиН)-14, ПО(НиА)-10, ПО(ФиА)-11</t>
  </si>
  <si>
    <t>Аверина Валерия Андреевна</t>
  </si>
  <si>
    <t>Сивограк Алина Романовна</t>
  </si>
  <si>
    <t>ПО(АиН)-78, ПО(НиА)-55, ПО(ФиА)-71</t>
  </si>
  <si>
    <t>Фофанов Даниил Евгеньевич</t>
  </si>
  <si>
    <t>ПО(АиН)-76, ПО(НиА)-53, ПО(ФиА)-70</t>
  </si>
  <si>
    <t>Сурикова Карина Юрьевна</t>
  </si>
  <si>
    <t>Смирнова Полина Александровна</t>
  </si>
  <si>
    <t>ПО(АиН)-70, ПО(НиА)-48, ПО(ФиА)-62</t>
  </si>
  <si>
    <t>Чмыхова Елизавета Александровна</t>
  </si>
  <si>
    <t>ПО(ФиА)-63, Л(ПиП)-26, зПО(А)-12</t>
  </si>
  <si>
    <t>Гордеева Валерия Владимировна</t>
  </si>
  <si>
    <t>СН</t>
  </si>
  <si>
    <t>Канза Винни Каюмба</t>
  </si>
  <si>
    <t>Полуботко Алина Владимировна</t>
  </si>
  <si>
    <t>44.03.05 Педагогическое образование (Французский язык. Английский язык)</t>
  </si>
  <si>
    <t>Общ</t>
  </si>
  <si>
    <t>ИнЯз</t>
  </si>
  <si>
    <t>Рус</t>
  </si>
  <si>
    <t xml:space="preserve">Всего бюджетный набор: 11 ; </t>
  </si>
  <si>
    <t>По договорам: 20</t>
  </si>
  <si>
    <t>ЦП - Целевое обучение</t>
  </si>
  <si>
    <t xml:space="preserve">Зачислен приказом № 1642-ст, 29.07.2019 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</si>
  <si>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</si>
  <si>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</si>
  <si>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</si>
  <si>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</si>
  <si>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</si>
  <si>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</si>
  <si>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</si>
  <si>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</si>
  <si>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</si>
  <si>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</si>
  <si>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</si>
  <si>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</si>
  <si>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</si>
  <si>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</si>
  <si>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1</t>
  </si>
  <si>
    <t xml:space="preserve">Зачислен приказом № 1719-ст, 16.08.2019 </t>
  </si>
  <si>
    <t xml:space="preserve">Зачислен приказом № 1725-ст,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</si>
</sst>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209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8" t="s">
        <v>290</v>
      </c>
      <c r="B2" s="58"/>
    </row>
    <row r="3" spans="1:13" s="21" customFormat="1" ht="18.75" customHeight="1">
      <c r="A3" s="59" t="s">
        <v>281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1" customFormat="1" ht="15.75" customHeight="1">
      <c r="A4" s="49" t="s">
        <v>286</v>
      </c>
      <c r="B4" s="49"/>
      <c r="C4" s="50" t="s">
        <v>287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ht="15.75" customHeight="1">
      <c r="A5" s="42" t="s">
        <v>288</v>
      </c>
      <c r="B5" s="42"/>
      <c r="C5" s="50" t="s">
        <v>289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1" customFormat="1" ht="15.75" customHeight="1">
      <c r="A6" s="49" t="s">
        <v>293</v>
      </c>
      <c r="B6" s="49"/>
      <c r="C6" s="50" t="s">
        <v>294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1" customFormat="1" ht="15.75" customHeight="1">
      <c r="A7" s="49" t="s">
        <v>297</v>
      </c>
      <c r="B7" s="49"/>
      <c r="C7" s="50" t="s">
        <v>299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1" customFormat="1" ht="27.75" customHeight="1">
      <c r="A8" s="59" t="s">
        <v>298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s="21" customFormat="1" ht="18.75" customHeight="1">
      <c r="A9" s="59" t="s">
        <v>282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21" customFormat="1" ht="16.5">
      <c r="A10" s="60" t="s">
        <v>10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45" customHeight="1">
      <c r="A11" s="46" t="s">
        <v>277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 ht="15" customHeight="1">
      <c r="A12" s="11" t="s">
        <v>12</v>
      </c>
      <c r="B12" s="24"/>
      <c r="C12" s="11" t="s">
        <v>283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5" t="s">
        <v>0</v>
      </c>
      <c r="B15" s="57" t="s">
        <v>1</v>
      </c>
      <c r="C15" s="56" t="s">
        <v>5</v>
      </c>
      <c r="D15" s="56"/>
      <c r="E15" s="56"/>
      <c r="F15" s="53" t="s">
        <v>9</v>
      </c>
      <c r="G15" s="53" t="s">
        <v>11</v>
      </c>
      <c r="H15" s="47" t="s">
        <v>14</v>
      </c>
      <c r="I15" s="53" t="s">
        <v>4</v>
      </c>
      <c r="J15" s="51" t="s">
        <v>2</v>
      </c>
      <c r="K15" s="47" t="s">
        <v>8</v>
      </c>
      <c r="L15" s="47" t="s">
        <v>13</v>
      </c>
      <c r="M15" s="47" t="s">
        <v>3</v>
      </c>
    </row>
    <row r="16" spans="1:13" ht="54" customHeight="1">
      <c r="A16" s="45"/>
      <c r="B16" s="57"/>
      <c r="C16" s="22" t="s">
        <v>278</v>
      </c>
      <c r="D16" s="22" t="s">
        <v>279</v>
      </c>
      <c r="E16" s="23" t="s">
        <v>280</v>
      </c>
      <c r="F16" s="54"/>
      <c r="G16" s="54"/>
      <c r="H16" s="48"/>
      <c r="I16" s="54"/>
      <c r="J16" s="52"/>
      <c r="K16" s="48"/>
      <c r="L16" s="48"/>
      <c r="M16" s="4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78">IF(OFFSET(A18,-1,0)&gt;=0,OFFSET(A18,-1,0)+1,1)</f>
        <v>1</v>
      </c>
      <c r="B18" s="35" t="s">
        <v>20</v>
      </c>
      <c r="C18" s="36">
        <v>77</v>
      </c>
      <c r="D18" s="36">
        <v>62</v>
      </c>
      <c r="E18" s="36">
        <v>82</v>
      </c>
      <c r="F18" s="37">
        <v>5</v>
      </c>
      <c r="G18" s="38">
        <v>226</v>
      </c>
      <c r="H18" s="39"/>
      <c r="I18" s="38" t="s">
        <v>21</v>
      </c>
      <c r="J18" s="44" t="s">
        <v>285</v>
      </c>
      <c r="K18" s="44"/>
      <c r="L18" s="44"/>
      <c r="M18" s="44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24</v>
      </c>
      <c r="C19" s="36">
        <v>64</v>
      </c>
      <c r="D19" s="36">
        <v>61</v>
      </c>
      <c r="E19" s="36">
        <v>89</v>
      </c>
      <c r="F19" s="37">
        <v>7</v>
      </c>
      <c r="G19" s="38">
        <v>221</v>
      </c>
      <c r="H19" s="39"/>
      <c r="I19" s="38" t="s">
        <v>21</v>
      </c>
      <c r="J19" s="44" t="s">
        <v>285</v>
      </c>
      <c r="K19" s="44"/>
      <c r="L19" s="44"/>
      <c r="M19" s="44"/>
      <c r="N19" s="40"/>
      <c r="O19" s="40"/>
      <c r="P19" s="40"/>
      <c r="Q19" s="40"/>
      <c r="R19" s="40"/>
      <c r="S19" s="40"/>
    </row>
    <row r="20" spans="1:19" s="19" customFormat="1" ht="20.25" customHeight="1">
      <c r="A20" s="33">
        <f ca="1" t="shared" si="0"/>
        <v>3</v>
      </c>
      <c r="B20" s="14" t="s">
        <v>28</v>
      </c>
      <c r="C20" s="15">
        <v>91</v>
      </c>
      <c r="D20" s="15">
        <v>97</v>
      </c>
      <c r="E20" s="15">
        <v>100</v>
      </c>
      <c r="F20" s="17">
        <v>9</v>
      </c>
      <c r="G20" s="16">
        <v>297</v>
      </c>
      <c r="H20" s="31"/>
      <c r="I20" s="16" t="s">
        <v>29</v>
      </c>
      <c r="J20" s="20" t="s">
        <v>30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31</v>
      </c>
      <c r="C21" s="15">
        <v>94</v>
      </c>
      <c r="D21" s="15">
        <v>91</v>
      </c>
      <c r="E21" s="15">
        <v>94</v>
      </c>
      <c r="F21" s="17">
        <v>9</v>
      </c>
      <c r="G21" s="16">
        <v>288</v>
      </c>
      <c r="H21" s="31"/>
      <c r="I21" s="16" t="s">
        <v>29</v>
      </c>
      <c r="J21" s="20" t="s">
        <v>32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33</v>
      </c>
      <c r="C22" s="15">
        <v>86</v>
      </c>
      <c r="D22" s="15">
        <v>95</v>
      </c>
      <c r="E22" s="15">
        <v>91</v>
      </c>
      <c r="F22" s="17">
        <v>10</v>
      </c>
      <c r="G22" s="16">
        <v>282</v>
      </c>
      <c r="H22" s="31"/>
      <c r="I22" s="16" t="s">
        <v>29</v>
      </c>
      <c r="J22" s="20" t="s">
        <v>34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35</v>
      </c>
      <c r="C23" s="15">
        <v>87</v>
      </c>
      <c r="D23" s="15">
        <v>86</v>
      </c>
      <c r="E23" s="15">
        <v>100</v>
      </c>
      <c r="F23" s="17">
        <v>8</v>
      </c>
      <c r="G23" s="16">
        <v>281</v>
      </c>
      <c r="H23" s="31"/>
      <c r="I23" s="16" t="s">
        <v>29</v>
      </c>
      <c r="J23" s="20" t="s">
        <v>36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37</v>
      </c>
      <c r="C24" s="15">
        <v>92</v>
      </c>
      <c r="D24" s="15">
        <v>91</v>
      </c>
      <c r="E24" s="15">
        <v>87</v>
      </c>
      <c r="F24" s="17">
        <v>8</v>
      </c>
      <c r="G24" s="16">
        <v>278</v>
      </c>
      <c r="H24" s="31" t="s">
        <v>38</v>
      </c>
      <c r="I24" s="16" t="s">
        <v>29</v>
      </c>
      <c r="J24" s="20" t="s">
        <v>39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40</v>
      </c>
      <c r="C25" s="15">
        <v>99</v>
      </c>
      <c r="D25" s="15">
        <v>77</v>
      </c>
      <c r="E25" s="15">
        <v>91</v>
      </c>
      <c r="F25" s="17">
        <v>8</v>
      </c>
      <c r="G25" s="16">
        <v>275</v>
      </c>
      <c r="H25" s="31" t="s">
        <v>38</v>
      </c>
      <c r="I25" s="16" t="s">
        <v>29</v>
      </c>
      <c r="J25" s="20" t="s">
        <v>41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42</v>
      </c>
      <c r="C26" s="15">
        <v>94</v>
      </c>
      <c r="D26" s="15">
        <v>86</v>
      </c>
      <c r="E26" s="15">
        <v>89</v>
      </c>
      <c r="F26" s="17">
        <v>5</v>
      </c>
      <c r="G26" s="16">
        <v>274</v>
      </c>
      <c r="H26" s="31"/>
      <c r="I26" s="16" t="s">
        <v>29</v>
      </c>
      <c r="J26" s="20" t="s">
        <v>43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44</v>
      </c>
      <c r="C27" s="15">
        <v>94</v>
      </c>
      <c r="D27" s="15">
        <v>82</v>
      </c>
      <c r="E27" s="15">
        <v>96</v>
      </c>
      <c r="F27" s="17">
        <v>2</v>
      </c>
      <c r="G27" s="16">
        <v>274</v>
      </c>
      <c r="H27" s="31" t="s">
        <v>38</v>
      </c>
      <c r="I27" s="16" t="s">
        <v>29</v>
      </c>
      <c r="J27" s="20" t="s">
        <v>45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46</v>
      </c>
      <c r="C28" s="15">
        <v>88</v>
      </c>
      <c r="D28" s="15">
        <v>89</v>
      </c>
      <c r="E28" s="15">
        <v>94</v>
      </c>
      <c r="F28" s="17">
        <v>2</v>
      </c>
      <c r="G28" s="16">
        <v>273</v>
      </c>
      <c r="H28" s="31"/>
      <c r="I28" s="16" t="s">
        <v>29</v>
      </c>
      <c r="J28" s="20" t="s">
        <v>47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48</v>
      </c>
      <c r="C29" s="15">
        <v>86</v>
      </c>
      <c r="D29" s="15">
        <v>91</v>
      </c>
      <c r="E29" s="15">
        <v>87</v>
      </c>
      <c r="F29" s="17">
        <v>9</v>
      </c>
      <c r="G29" s="16">
        <v>273</v>
      </c>
      <c r="H29" s="31"/>
      <c r="I29" s="16" t="s">
        <v>29</v>
      </c>
      <c r="J29" s="20" t="s">
        <v>49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50</v>
      </c>
      <c r="C30" s="15">
        <v>92</v>
      </c>
      <c r="D30" s="15">
        <v>81</v>
      </c>
      <c r="E30" s="15">
        <v>94</v>
      </c>
      <c r="F30" s="17">
        <v>5</v>
      </c>
      <c r="G30" s="16">
        <v>272</v>
      </c>
      <c r="H30" s="31"/>
      <c r="I30" s="16" t="s">
        <v>29</v>
      </c>
      <c r="J30" s="20" t="s">
        <v>51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52</v>
      </c>
      <c r="C31" s="15">
        <v>90</v>
      </c>
      <c r="D31" s="15">
        <v>81</v>
      </c>
      <c r="E31" s="15">
        <v>94</v>
      </c>
      <c r="F31" s="17">
        <v>6</v>
      </c>
      <c r="G31" s="16">
        <v>271</v>
      </c>
      <c r="H31" s="31"/>
      <c r="I31" s="16" t="s">
        <v>29</v>
      </c>
      <c r="J31" s="20" t="s">
        <v>53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54</v>
      </c>
      <c r="C32" s="15">
        <v>89</v>
      </c>
      <c r="D32" s="15">
        <v>93</v>
      </c>
      <c r="E32" s="15">
        <v>87</v>
      </c>
      <c r="F32" s="17">
        <v>2</v>
      </c>
      <c r="G32" s="16">
        <v>271</v>
      </c>
      <c r="H32" s="31"/>
      <c r="I32" s="16" t="s">
        <v>29</v>
      </c>
      <c r="J32" s="20" t="s">
        <v>55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56</v>
      </c>
      <c r="C33" s="15">
        <v>86</v>
      </c>
      <c r="D33" s="15">
        <v>88</v>
      </c>
      <c r="E33" s="15">
        <v>91</v>
      </c>
      <c r="F33" s="17">
        <v>6</v>
      </c>
      <c r="G33" s="16">
        <v>271</v>
      </c>
      <c r="H33" s="31"/>
      <c r="I33" s="16" t="s">
        <v>29</v>
      </c>
      <c r="J33" s="20" t="s">
        <v>57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41" customFormat="1" ht="20.25" customHeight="1">
      <c r="A34" s="34">
        <f ca="1" t="shared" si="0"/>
        <v>17</v>
      </c>
      <c r="B34" s="35" t="s">
        <v>58</v>
      </c>
      <c r="C34" s="36">
        <v>71</v>
      </c>
      <c r="D34" s="36">
        <v>94</v>
      </c>
      <c r="E34" s="36">
        <v>96</v>
      </c>
      <c r="F34" s="37">
        <v>9</v>
      </c>
      <c r="G34" s="38">
        <v>270</v>
      </c>
      <c r="H34" s="39"/>
      <c r="I34" s="38" t="s">
        <v>29</v>
      </c>
      <c r="J34" s="44" t="s">
        <v>291</v>
      </c>
      <c r="K34" s="44"/>
      <c r="L34" s="44"/>
      <c r="M34" s="44"/>
      <c r="N34" s="40"/>
      <c r="O34" s="40"/>
      <c r="P34" s="40"/>
      <c r="Q34" s="40"/>
      <c r="R34" s="40"/>
      <c r="S34" s="40"/>
    </row>
    <row r="35" spans="1:19" s="41" customFormat="1" ht="20.25" customHeight="1">
      <c r="A35" s="34">
        <f ca="1" t="shared" si="0"/>
        <v>18</v>
      </c>
      <c r="B35" s="35" t="s">
        <v>59</v>
      </c>
      <c r="C35" s="36">
        <v>94</v>
      </c>
      <c r="D35" s="36">
        <v>88</v>
      </c>
      <c r="E35" s="36">
        <v>85</v>
      </c>
      <c r="F35" s="37">
        <v>2</v>
      </c>
      <c r="G35" s="38">
        <v>269</v>
      </c>
      <c r="H35" s="39"/>
      <c r="I35" s="38" t="s">
        <v>29</v>
      </c>
      <c r="J35" s="44" t="s">
        <v>291</v>
      </c>
      <c r="K35" s="44"/>
      <c r="L35" s="44"/>
      <c r="M35" s="44"/>
      <c r="N35" s="40"/>
      <c r="O35" s="40"/>
      <c r="P35" s="40"/>
      <c r="Q35" s="40"/>
      <c r="R35" s="40"/>
      <c r="S35" s="40"/>
    </row>
    <row r="36" spans="1:19" s="19" customFormat="1" ht="20.25" customHeight="1">
      <c r="A36" s="33">
        <f ca="1" t="shared" si="0"/>
        <v>19</v>
      </c>
      <c r="B36" s="14" t="s">
        <v>60</v>
      </c>
      <c r="C36" s="15">
        <v>84</v>
      </c>
      <c r="D36" s="15">
        <v>92</v>
      </c>
      <c r="E36" s="15">
        <v>85</v>
      </c>
      <c r="F36" s="17">
        <v>8</v>
      </c>
      <c r="G36" s="16">
        <v>269</v>
      </c>
      <c r="H36" s="31"/>
      <c r="I36" s="16" t="s">
        <v>29</v>
      </c>
      <c r="J36" s="20" t="s">
        <v>61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62</v>
      </c>
      <c r="C37" s="15">
        <v>79</v>
      </c>
      <c r="D37" s="15">
        <v>91</v>
      </c>
      <c r="E37" s="15">
        <v>94</v>
      </c>
      <c r="F37" s="17">
        <v>5</v>
      </c>
      <c r="G37" s="16">
        <v>269</v>
      </c>
      <c r="H37" s="31"/>
      <c r="I37" s="16" t="s">
        <v>29</v>
      </c>
      <c r="J37" s="20" t="s">
        <v>63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64</v>
      </c>
      <c r="C38" s="15">
        <v>84</v>
      </c>
      <c r="D38" s="15">
        <v>87</v>
      </c>
      <c r="E38" s="15">
        <v>91</v>
      </c>
      <c r="F38" s="17">
        <v>5</v>
      </c>
      <c r="G38" s="16">
        <v>267</v>
      </c>
      <c r="H38" s="31"/>
      <c r="I38" s="16" t="s">
        <v>29</v>
      </c>
      <c r="J38" s="20" t="s">
        <v>65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1" customFormat="1" ht="20.25" customHeight="1">
      <c r="A39" s="34">
        <f ca="1" t="shared" si="0"/>
        <v>22</v>
      </c>
      <c r="B39" s="35" t="s">
        <v>66</v>
      </c>
      <c r="C39" s="36">
        <v>74</v>
      </c>
      <c r="D39" s="36">
        <v>92</v>
      </c>
      <c r="E39" s="36">
        <v>96</v>
      </c>
      <c r="F39" s="37">
        <v>5</v>
      </c>
      <c r="G39" s="38">
        <v>267</v>
      </c>
      <c r="H39" s="39"/>
      <c r="I39" s="38" t="s">
        <v>29</v>
      </c>
      <c r="J39" s="44" t="s">
        <v>291</v>
      </c>
      <c r="K39" s="44"/>
      <c r="L39" s="44"/>
      <c r="M39" s="44"/>
      <c r="N39" s="40"/>
      <c r="O39" s="40"/>
      <c r="P39" s="40"/>
      <c r="Q39" s="40"/>
      <c r="R39" s="40"/>
      <c r="S39" s="40"/>
    </row>
    <row r="40" spans="1:19" s="19" customFormat="1" ht="20.25" customHeight="1">
      <c r="A40" s="33">
        <f ca="1" t="shared" si="0"/>
        <v>23</v>
      </c>
      <c r="B40" s="14" t="s">
        <v>67</v>
      </c>
      <c r="C40" s="15">
        <v>81</v>
      </c>
      <c r="D40" s="15">
        <v>86</v>
      </c>
      <c r="E40" s="15">
        <v>96</v>
      </c>
      <c r="F40" s="17">
        <v>2</v>
      </c>
      <c r="G40" s="16">
        <v>265</v>
      </c>
      <c r="H40" s="31"/>
      <c r="I40" s="16" t="s">
        <v>29</v>
      </c>
      <c r="J40" s="20" t="s">
        <v>68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69</v>
      </c>
      <c r="C41" s="15">
        <v>77</v>
      </c>
      <c r="D41" s="15">
        <v>96</v>
      </c>
      <c r="E41" s="15">
        <v>89</v>
      </c>
      <c r="F41" s="17">
        <v>3</v>
      </c>
      <c r="G41" s="16">
        <v>265</v>
      </c>
      <c r="H41" s="31"/>
      <c r="I41" s="16" t="s">
        <v>29</v>
      </c>
      <c r="J41" s="20" t="s">
        <v>70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71</v>
      </c>
      <c r="C42" s="15">
        <v>84</v>
      </c>
      <c r="D42" s="15">
        <v>97</v>
      </c>
      <c r="E42" s="15">
        <v>80</v>
      </c>
      <c r="F42" s="17">
        <v>2</v>
      </c>
      <c r="G42" s="16">
        <v>263</v>
      </c>
      <c r="H42" s="31"/>
      <c r="I42" s="16" t="s">
        <v>29</v>
      </c>
      <c r="J42" s="20" t="s">
        <v>72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1" customFormat="1" ht="20.25" customHeight="1">
      <c r="A43" s="34">
        <f ca="1" t="shared" si="0"/>
        <v>26</v>
      </c>
      <c r="B43" s="35" t="s">
        <v>73</v>
      </c>
      <c r="C43" s="36">
        <v>84</v>
      </c>
      <c r="D43" s="36">
        <v>80</v>
      </c>
      <c r="E43" s="36">
        <v>94</v>
      </c>
      <c r="F43" s="37">
        <v>5</v>
      </c>
      <c r="G43" s="38">
        <v>263</v>
      </c>
      <c r="H43" s="39"/>
      <c r="I43" s="38" t="s">
        <v>29</v>
      </c>
      <c r="J43" s="44" t="s">
        <v>291</v>
      </c>
      <c r="K43" s="44"/>
      <c r="L43" s="44"/>
      <c r="M43" s="44"/>
      <c r="N43" s="40"/>
      <c r="O43" s="40"/>
      <c r="P43" s="40"/>
      <c r="Q43" s="40"/>
      <c r="R43" s="40"/>
      <c r="S43" s="40"/>
    </row>
    <row r="44" spans="1:19" s="41" customFormat="1" ht="20.25" customHeight="1">
      <c r="A44" s="34">
        <f ca="1" t="shared" si="0"/>
        <v>27</v>
      </c>
      <c r="B44" s="43" t="s">
        <v>74</v>
      </c>
      <c r="C44" s="36">
        <v>71</v>
      </c>
      <c r="D44" s="36">
        <v>89</v>
      </c>
      <c r="E44" s="36">
        <v>98</v>
      </c>
      <c r="F44" s="37">
        <v>5</v>
      </c>
      <c r="G44" s="38">
        <v>263</v>
      </c>
      <c r="H44" s="39"/>
      <c r="I44" s="38" t="s">
        <v>29</v>
      </c>
      <c r="J44" s="44" t="s">
        <v>291</v>
      </c>
      <c r="K44" s="44"/>
      <c r="L44" s="44"/>
      <c r="M44" s="44"/>
      <c r="N44" s="40"/>
      <c r="O44" s="40"/>
      <c r="P44" s="40"/>
      <c r="Q44" s="40"/>
      <c r="R44" s="40"/>
      <c r="S44" s="40"/>
    </row>
    <row r="45" spans="1:19" s="19" customFormat="1" ht="20.25" customHeight="1">
      <c r="A45" s="33">
        <f ca="1" t="shared" si="0"/>
        <v>28</v>
      </c>
      <c r="B45" s="14" t="s">
        <v>75</v>
      </c>
      <c r="C45" s="15">
        <v>81</v>
      </c>
      <c r="D45" s="15">
        <v>79</v>
      </c>
      <c r="E45" s="15">
        <v>98</v>
      </c>
      <c r="F45" s="17">
        <v>2</v>
      </c>
      <c r="G45" s="16">
        <v>260</v>
      </c>
      <c r="H45" s="31"/>
      <c r="I45" s="16" t="s">
        <v>29</v>
      </c>
      <c r="J45" s="20" t="s">
        <v>76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77</v>
      </c>
      <c r="C46" s="15">
        <v>76</v>
      </c>
      <c r="D46" s="15">
        <v>88</v>
      </c>
      <c r="E46" s="15">
        <v>91</v>
      </c>
      <c r="F46" s="17">
        <v>5</v>
      </c>
      <c r="G46" s="16">
        <v>260</v>
      </c>
      <c r="H46" s="31"/>
      <c r="I46" s="16" t="s">
        <v>29</v>
      </c>
      <c r="J46" s="20" t="s">
        <v>78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41" customFormat="1" ht="20.25" customHeight="1">
      <c r="A47" s="34">
        <f ca="1" t="shared" si="0"/>
        <v>30</v>
      </c>
      <c r="B47" s="35" t="s">
        <v>79</v>
      </c>
      <c r="C47" s="36">
        <v>86</v>
      </c>
      <c r="D47" s="36">
        <v>85</v>
      </c>
      <c r="E47" s="36">
        <v>85</v>
      </c>
      <c r="F47" s="37">
        <v>2</v>
      </c>
      <c r="G47" s="38">
        <v>258</v>
      </c>
      <c r="H47" s="39"/>
      <c r="I47" s="38" t="s">
        <v>29</v>
      </c>
      <c r="J47" s="44" t="s">
        <v>295</v>
      </c>
      <c r="K47" s="44"/>
      <c r="L47" s="44"/>
      <c r="M47" s="44"/>
      <c r="N47" s="40"/>
      <c r="O47" s="40"/>
      <c r="P47" s="40"/>
      <c r="Q47" s="40"/>
      <c r="R47" s="40"/>
      <c r="S47" s="40"/>
    </row>
    <row r="48" spans="1:19" s="41" customFormat="1" ht="20.25" customHeight="1">
      <c r="A48" s="34">
        <f ca="1" t="shared" si="0"/>
        <v>31</v>
      </c>
      <c r="B48" s="35" t="s">
        <v>80</v>
      </c>
      <c r="C48" s="36">
        <v>82</v>
      </c>
      <c r="D48" s="36">
        <v>89</v>
      </c>
      <c r="E48" s="36">
        <v>85</v>
      </c>
      <c r="F48" s="37">
        <v>2</v>
      </c>
      <c r="G48" s="38">
        <v>258</v>
      </c>
      <c r="H48" s="39"/>
      <c r="I48" s="38" t="s">
        <v>274</v>
      </c>
      <c r="J48" s="44" t="s">
        <v>300</v>
      </c>
      <c r="K48" s="44"/>
      <c r="L48" s="44"/>
      <c r="M48" s="44"/>
      <c r="N48" s="40"/>
      <c r="O48" s="40"/>
      <c r="P48" s="40"/>
      <c r="Q48" s="40"/>
      <c r="R48" s="40"/>
      <c r="S48" s="40"/>
    </row>
    <row r="49" spans="1:19" s="19" customFormat="1" ht="20.25" customHeight="1">
      <c r="A49" s="33">
        <f ca="1" t="shared" si="0"/>
        <v>32</v>
      </c>
      <c r="B49" s="14" t="s">
        <v>81</v>
      </c>
      <c r="C49" s="15">
        <v>76</v>
      </c>
      <c r="D49" s="15">
        <v>82</v>
      </c>
      <c r="E49" s="15">
        <v>94</v>
      </c>
      <c r="F49" s="17">
        <v>5</v>
      </c>
      <c r="G49" s="16">
        <v>257</v>
      </c>
      <c r="H49" s="31"/>
      <c r="I49" s="16" t="s">
        <v>29</v>
      </c>
      <c r="J49" s="20" t="s">
        <v>82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0"/>
        <v>33</v>
      </c>
      <c r="B50" s="14" t="s">
        <v>83</v>
      </c>
      <c r="C50" s="15">
        <v>67</v>
      </c>
      <c r="D50" s="15">
        <v>81</v>
      </c>
      <c r="E50" s="15">
        <v>98</v>
      </c>
      <c r="F50" s="17">
        <v>9</v>
      </c>
      <c r="G50" s="16">
        <v>255</v>
      </c>
      <c r="H50" s="31"/>
      <c r="I50" s="16" t="s">
        <v>29</v>
      </c>
      <c r="J50" s="20" t="s">
        <v>84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0"/>
        <v>34</v>
      </c>
      <c r="B51" s="14" t="s">
        <v>85</v>
      </c>
      <c r="C51" s="15">
        <v>77</v>
      </c>
      <c r="D51" s="15">
        <v>81</v>
      </c>
      <c r="E51" s="15">
        <v>91</v>
      </c>
      <c r="F51" s="17">
        <v>5</v>
      </c>
      <c r="G51" s="16">
        <v>254</v>
      </c>
      <c r="H51" s="31"/>
      <c r="I51" s="16" t="s">
        <v>29</v>
      </c>
      <c r="J51" s="20" t="s">
        <v>86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0"/>
        <v>35</v>
      </c>
      <c r="B52" s="14" t="s">
        <v>87</v>
      </c>
      <c r="C52" s="15">
        <v>69</v>
      </c>
      <c r="D52" s="15">
        <v>93</v>
      </c>
      <c r="E52" s="15">
        <v>87</v>
      </c>
      <c r="F52" s="17">
        <v>5</v>
      </c>
      <c r="G52" s="16">
        <v>254</v>
      </c>
      <c r="H52" s="31"/>
      <c r="I52" s="16" t="s">
        <v>29</v>
      </c>
      <c r="J52" s="20" t="s">
        <v>88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1" customFormat="1" ht="20.25" customHeight="1">
      <c r="A53" s="34">
        <f ca="1" t="shared" si="0"/>
        <v>36</v>
      </c>
      <c r="B53" s="35" t="s">
        <v>89</v>
      </c>
      <c r="C53" s="36">
        <v>61</v>
      </c>
      <c r="D53" s="36">
        <v>91</v>
      </c>
      <c r="E53" s="36">
        <v>96</v>
      </c>
      <c r="F53" s="37">
        <v>6</v>
      </c>
      <c r="G53" s="38">
        <v>254</v>
      </c>
      <c r="H53" s="39"/>
      <c r="I53" s="38" t="s">
        <v>29</v>
      </c>
      <c r="J53" s="44" t="s">
        <v>291</v>
      </c>
      <c r="K53" s="44"/>
      <c r="L53" s="44"/>
      <c r="M53" s="44"/>
      <c r="N53" s="40"/>
      <c r="O53" s="40"/>
      <c r="P53" s="40"/>
      <c r="Q53" s="40"/>
      <c r="R53" s="40"/>
      <c r="S53" s="40"/>
    </row>
    <row r="54" spans="1:19" s="19" customFormat="1" ht="20.25" customHeight="1">
      <c r="A54" s="33">
        <f ca="1" t="shared" si="0"/>
        <v>37</v>
      </c>
      <c r="B54" s="14" t="s">
        <v>90</v>
      </c>
      <c r="C54" s="15">
        <v>72</v>
      </c>
      <c r="D54" s="15">
        <v>81</v>
      </c>
      <c r="E54" s="15">
        <v>94</v>
      </c>
      <c r="F54" s="17">
        <v>6</v>
      </c>
      <c r="G54" s="16">
        <v>253</v>
      </c>
      <c r="H54" s="31"/>
      <c r="I54" s="16" t="s">
        <v>29</v>
      </c>
      <c r="J54" s="20" t="s">
        <v>91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41" customFormat="1" ht="20.25" customHeight="1">
      <c r="A55" s="34">
        <f ca="1" t="shared" si="0"/>
        <v>38</v>
      </c>
      <c r="B55" s="43" t="s">
        <v>92</v>
      </c>
      <c r="C55" s="36">
        <v>82</v>
      </c>
      <c r="D55" s="36">
        <v>81</v>
      </c>
      <c r="E55" s="36">
        <v>82</v>
      </c>
      <c r="F55" s="37">
        <v>7</v>
      </c>
      <c r="G55" s="38">
        <v>252</v>
      </c>
      <c r="H55" s="39"/>
      <c r="I55" s="38" t="s">
        <v>29</v>
      </c>
      <c r="J55" s="44" t="s">
        <v>291</v>
      </c>
      <c r="K55" s="44"/>
      <c r="L55" s="44"/>
      <c r="M55" s="44"/>
      <c r="N55" s="40"/>
      <c r="O55" s="40"/>
      <c r="P55" s="40"/>
      <c r="Q55" s="40"/>
      <c r="R55" s="40"/>
      <c r="S55" s="40"/>
    </row>
    <row r="56" spans="1:19" s="41" customFormat="1" ht="20.25" customHeight="1">
      <c r="A56" s="34">
        <f ca="1" t="shared" si="0"/>
        <v>39</v>
      </c>
      <c r="B56" s="35" t="s">
        <v>93</v>
      </c>
      <c r="C56" s="36">
        <v>81</v>
      </c>
      <c r="D56" s="36">
        <v>78</v>
      </c>
      <c r="E56" s="36">
        <v>91</v>
      </c>
      <c r="F56" s="37">
        <v>2</v>
      </c>
      <c r="G56" s="38">
        <v>252</v>
      </c>
      <c r="H56" s="39"/>
      <c r="I56" s="38" t="s">
        <v>29</v>
      </c>
      <c r="J56" s="44" t="s">
        <v>291</v>
      </c>
      <c r="K56" s="44"/>
      <c r="L56" s="44"/>
      <c r="M56" s="44"/>
      <c r="N56" s="40"/>
      <c r="O56" s="40"/>
      <c r="P56" s="40"/>
      <c r="Q56" s="40"/>
      <c r="R56" s="40"/>
      <c r="S56" s="40"/>
    </row>
    <row r="57" spans="1:19" s="41" customFormat="1" ht="20.25" customHeight="1">
      <c r="A57" s="34">
        <f ca="1" t="shared" si="0"/>
        <v>40</v>
      </c>
      <c r="B57" s="35" t="s">
        <v>94</v>
      </c>
      <c r="C57" s="36">
        <v>76</v>
      </c>
      <c r="D57" s="36">
        <v>95</v>
      </c>
      <c r="E57" s="36">
        <v>78</v>
      </c>
      <c r="F57" s="37">
        <v>2</v>
      </c>
      <c r="G57" s="38">
        <v>251</v>
      </c>
      <c r="H57" s="39"/>
      <c r="I57" s="38" t="s">
        <v>274</v>
      </c>
      <c r="J57" s="44" t="s">
        <v>300</v>
      </c>
      <c r="K57" s="44"/>
      <c r="L57" s="44"/>
      <c r="M57" s="44"/>
      <c r="N57" s="40"/>
      <c r="O57" s="40"/>
      <c r="P57" s="40"/>
      <c r="Q57" s="40"/>
      <c r="R57" s="40"/>
      <c r="S57" s="40"/>
    </row>
    <row r="58" spans="1:19" s="19" customFormat="1" ht="20.25" customHeight="1">
      <c r="A58" s="33">
        <f ca="1" t="shared" si="0"/>
        <v>41</v>
      </c>
      <c r="B58" s="14" t="s">
        <v>95</v>
      </c>
      <c r="C58" s="15">
        <v>79</v>
      </c>
      <c r="D58" s="15">
        <v>86</v>
      </c>
      <c r="E58" s="15">
        <v>80</v>
      </c>
      <c r="F58" s="17">
        <v>5</v>
      </c>
      <c r="G58" s="16">
        <v>250</v>
      </c>
      <c r="H58" s="31"/>
      <c r="I58" s="16" t="s">
        <v>29</v>
      </c>
      <c r="J58" s="20" t="s">
        <v>96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0"/>
        <v>42</v>
      </c>
      <c r="B59" s="14" t="s">
        <v>97</v>
      </c>
      <c r="C59" s="15">
        <v>76</v>
      </c>
      <c r="D59" s="15">
        <v>85</v>
      </c>
      <c r="E59" s="15">
        <v>87</v>
      </c>
      <c r="F59" s="17">
        <v>2</v>
      </c>
      <c r="G59" s="16">
        <v>250</v>
      </c>
      <c r="H59" s="31"/>
      <c r="I59" s="16" t="s">
        <v>29</v>
      </c>
      <c r="J59" s="20" t="s">
        <v>98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41" customFormat="1" ht="20.25" customHeight="1">
      <c r="A60" s="34">
        <f ca="1" t="shared" si="0"/>
        <v>43</v>
      </c>
      <c r="B60" s="35" t="s">
        <v>99</v>
      </c>
      <c r="C60" s="36">
        <v>74</v>
      </c>
      <c r="D60" s="36">
        <v>81</v>
      </c>
      <c r="E60" s="36">
        <v>85</v>
      </c>
      <c r="F60" s="37">
        <v>10</v>
      </c>
      <c r="G60" s="38">
        <v>250</v>
      </c>
      <c r="H60" s="39"/>
      <c r="I60" s="38" t="s">
        <v>274</v>
      </c>
      <c r="J60" s="44" t="s">
        <v>300</v>
      </c>
      <c r="K60" s="44"/>
      <c r="L60" s="44"/>
      <c r="M60" s="44"/>
      <c r="N60" s="40"/>
      <c r="O60" s="40"/>
      <c r="P60" s="40"/>
      <c r="Q60" s="40"/>
      <c r="R60" s="40"/>
      <c r="S60" s="40"/>
    </row>
    <row r="61" spans="1:19" s="19" customFormat="1" ht="20.25" customHeight="1">
      <c r="A61" s="33">
        <f ca="1" t="shared" si="0"/>
        <v>44</v>
      </c>
      <c r="B61" s="14" t="s">
        <v>100</v>
      </c>
      <c r="C61" s="15">
        <v>74</v>
      </c>
      <c r="D61" s="15">
        <v>81</v>
      </c>
      <c r="E61" s="15">
        <v>91</v>
      </c>
      <c r="F61" s="17">
        <v>2</v>
      </c>
      <c r="G61" s="16">
        <v>248</v>
      </c>
      <c r="H61" s="31"/>
      <c r="I61" s="16" t="s">
        <v>29</v>
      </c>
      <c r="J61" s="20" t="s">
        <v>101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0"/>
        <v>45</v>
      </c>
      <c r="B62" s="14" t="s">
        <v>102</v>
      </c>
      <c r="C62" s="15">
        <v>67</v>
      </c>
      <c r="D62" s="15">
        <v>87</v>
      </c>
      <c r="E62" s="15">
        <v>89</v>
      </c>
      <c r="F62" s="17">
        <v>5</v>
      </c>
      <c r="G62" s="16">
        <v>248</v>
      </c>
      <c r="H62" s="31"/>
      <c r="I62" s="16" t="s">
        <v>29</v>
      </c>
      <c r="J62" s="20" t="s">
        <v>103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0"/>
        <v>46</v>
      </c>
      <c r="B63" s="14" t="s">
        <v>104</v>
      </c>
      <c r="C63" s="15">
        <v>77</v>
      </c>
      <c r="D63" s="15">
        <v>76</v>
      </c>
      <c r="E63" s="15">
        <v>85</v>
      </c>
      <c r="F63" s="17">
        <v>9</v>
      </c>
      <c r="G63" s="16">
        <v>247</v>
      </c>
      <c r="H63" s="31"/>
      <c r="I63" s="16" t="s">
        <v>29</v>
      </c>
      <c r="J63" s="20" t="s">
        <v>105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0"/>
        <v>47</v>
      </c>
      <c r="B64" s="14" t="s">
        <v>106</v>
      </c>
      <c r="C64" s="15">
        <v>76</v>
      </c>
      <c r="D64" s="15">
        <v>82</v>
      </c>
      <c r="E64" s="15">
        <v>87</v>
      </c>
      <c r="F64" s="17">
        <v>2</v>
      </c>
      <c r="G64" s="16">
        <v>247</v>
      </c>
      <c r="H64" s="31"/>
      <c r="I64" s="16" t="s">
        <v>29</v>
      </c>
      <c r="J64" s="20" t="s">
        <v>107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0"/>
        <v>48</v>
      </c>
      <c r="B65" s="14" t="s">
        <v>108</v>
      </c>
      <c r="C65" s="15">
        <v>74</v>
      </c>
      <c r="D65" s="15">
        <v>81</v>
      </c>
      <c r="E65" s="15">
        <v>82</v>
      </c>
      <c r="F65" s="17">
        <v>10</v>
      </c>
      <c r="G65" s="16">
        <v>247</v>
      </c>
      <c r="H65" s="31"/>
      <c r="I65" s="16" t="s">
        <v>29</v>
      </c>
      <c r="J65" s="20" t="s">
        <v>109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0"/>
        <v>49</v>
      </c>
      <c r="B66" s="14" t="s">
        <v>110</v>
      </c>
      <c r="C66" s="15">
        <v>71</v>
      </c>
      <c r="D66" s="15">
        <v>90</v>
      </c>
      <c r="E66" s="15">
        <v>82</v>
      </c>
      <c r="F66" s="17">
        <v>3</v>
      </c>
      <c r="G66" s="16">
        <v>246</v>
      </c>
      <c r="H66" s="31"/>
      <c r="I66" s="16" t="s">
        <v>29</v>
      </c>
      <c r="J66" s="20" t="s">
        <v>111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0"/>
        <v>50</v>
      </c>
      <c r="B67" s="14" t="s">
        <v>112</v>
      </c>
      <c r="C67" s="15">
        <v>86</v>
      </c>
      <c r="D67" s="15">
        <v>60</v>
      </c>
      <c r="E67" s="15">
        <v>91</v>
      </c>
      <c r="F67" s="17">
        <v>8</v>
      </c>
      <c r="G67" s="16">
        <v>245</v>
      </c>
      <c r="H67" s="31"/>
      <c r="I67" s="16" t="s">
        <v>29</v>
      </c>
      <c r="J67" s="20" t="s">
        <v>113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0"/>
        <v>51</v>
      </c>
      <c r="B68" s="14" t="s">
        <v>114</v>
      </c>
      <c r="C68" s="15">
        <v>76</v>
      </c>
      <c r="D68" s="15">
        <v>85</v>
      </c>
      <c r="E68" s="15">
        <v>78</v>
      </c>
      <c r="F68" s="17">
        <v>5</v>
      </c>
      <c r="G68" s="16">
        <v>244</v>
      </c>
      <c r="H68" s="31"/>
      <c r="I68" s="16" t="s">
        <v>29</v>
      </c>
      <c r="J68" s="20" t="s">
        <v>115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0"/>
        <v>52</v>
      </c>
      <c r="B69" s="14" t="s">
        <v>116</v>
      </c>
      <c r="C69" s="15">
        <v>76</v>
      </c>
      <c r="D69" s="15">
        <v>87</v>
      </c>
      <c r="E69" s="15">
        <v>72</v>
      </c>
      <c r="F69" s="17">
        <v>8</v>
      </c>
      <c r="G69" s="16">
        <v>243</v>
      </c>
      <c r="H69" s="31"/>
      <c r="I69" s="16" t="s">
        <v>29</v>
      </c>
      <c r="J69" s="20" t="s">
        <v>117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0"/>
        <v>53</v>
      </c>
      <c r="B70" s="14" t="s">
        <v>118</v>
      </c>
      <c r="C70" s="15">
        <v>68</v>
      </c>
      <c r="D70" s="15">
        <v>87</v>
      </c>
      <c r="E70" s="15">
        <v>80</v>
      </c>
      <c r="F70" s="17">
        <v>8</v>
      </c>
      <c r="G70" s="16">
        <v>243</v>
      </c>
      <c r="H70" s="31"/>
      <c r="I70" s="16" t="s">
        <v>29</v>
      </c>
      <c r="J70" s="20" t="s">
        <v>119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0"/>
        <v>54</v>
      </c>
      <c r="B71" s="14" t="s">
        <v>120</v>
      </c>
      <c r="C71" s="15">
        <v>66</v>
      </c>
      <c r="D71" s="15">
        <v>89</v>
      </c>
      <c r="E71" s="15">
        <v>82</v>
      </c>
      <c r="F71" s="17">
        <v>6</v>
      </c>
      <c r="G71" s="16">
        <v>243</v>
      </c>
      <c r="H71" s="31"/>
      <c r="I71" s="16" t="s">
        <v>29</v>
      </c>
      <c r="J71" s="20" t="s">
        <v>121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0"/>
        <v>55</v>
      </c>
      <c r="B72" s="14" t="s">
        <v>122</v>
      </c>
      <c r="C72" s="15">
        <v>63</v>
      </c>
      <c r="D72" s="15">
        <v>70</v>
      </c>
      <c r="E72" s="15">
        <v>100</v>
      </c>
      <c r="F72" s="17">
        <v>10</v>
      </c>
      <c r="G72" s="16">
        <v>243</v>
      </c>
      <c r="H72" s="31"/>
      <c r="I72" s="16" t="s">
        <v>29</v>
      </c>
      <c r="J72" s="20" t="s">
        <v>123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0"/>
        <v>56</v>
      </c>
      <c r="B73" s="14" t="s">
        <v>124</v>
      </c>
      <c r="C73" s="15">
        <v>82</v>
      </c>
      <c r="D73" s="15">
        <v>73</v>
      </c>
      <c r="E73" s="15">
        <v>82</v>
      </c>
      <c r="F73" s="17">
        <v>5</v>
      </c>
      <c r="G73" s="16">
        <v>242</v>
      </c>
      <c r="H73" s="31"/>
      <c r="I73" s="16" t="s">
        <v>29</v>
      </c>
      <c r="J73" s="20" t="s">
        <v>125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0"/>
        <v>57</v>
      </c>
      <c r="B74" s="14" t="s">
        <v>126</v>
      </c>
      <c r="C74" s="15">
        <v>79</v>
      </c>
      <c r="D74" s="15">
        <v>74</v>
      </c>
      <c r="E74" s="15">
        <v>87</v>
      </c>
      <c r="F74" s="17">
        <v>2</v>
      </c>
      <c r="G74" s="16">
        <v>242</v>
      </c>
      <c r="H74" s="31" t="s">
        <v>38</v>
      </c>
      <c r="I74" s="16" t="s">
        <v>29</v>
      </c>
      <c r="J74" s="20" t="s">
        <v>127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0"/>
        <v>58</v>
      </c>
      <c r="B75" s="14" t="s">
        <v>128</v>
      </c>
      <c r="C75" s="15">
        <v>72</v>
      </c>
      <c r="D75" s="15">
        <v>77</v>
      </c>
      <c r="E75" s="15">
        <v>87</v>
      </c>
      <c r="F75" s="17">
        <v>6</v>
      </c>
      <c r="G75" s="16">
        <v>242</v>
      </c>
      <c r="H75" s="31"/>
      <c r="I75" s="16" t="s">
        <v>29</v>
      </c>
      <c r="J75" s="20" t="s">
        <v>129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0"/>
        <v>59</v>
      </c>
      <c r="B76" s="14" t="s">
        <v>130</v>
      </c>
      <c r="C76" s="15">
        <v>74</v>
      </c>
      <c r="D76" s="15">
        <v>82</v>
      </c>
      <c r="E76" s="15">
        <v>80</v>
      </c>
      <c r="F76" s="17">
        <v>5</v>
      </c>
      <c r="G76" s="16">
        <v>241</v>
      </c>
      <c r="H76" s="31"/>
      <c r="I76" s="16" t="s">
        <v>29</v>
      </c>
      <c r="J76" s="20" t="s">
        <v>131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0"/>
        <v>60</v>
      </c>
      <c r="B77" s="14" t="s">
        <v>132</v>
      </c>
      <c r="C77" s="15">
        <v>71</v>
      </c>
      <c r="D77" s="15">
        <v>78</v>
      </c>
      <c r="E77" s="15">
        <v>87</v>
      </c>
      <c r="F77" s="17">
        <v>5</v>
      </c>
      <c r="G77" s="16">
        <v>241</v>
      </c>
      <c r="H77" s="31"/>
      <c r="I77" s="16" t="s">
        <v>29</v>
      </c>
      <c r="J77" s="20" t="s">
        <v>133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0"/>
        <v>61</v>
      </c>
      <c r="B78" s="14" t="s">
        <v>134</v>
      </c>
      <c r="C78" s="15">
        <v>86</v>
      </c>
      <c r="D78" s="15">
        <v>72</v>
      </c>
      <c r="E78" s="15">
        <v>76</v>
      </c>
      <c r="F78" s="17">
        <v>6</v>
      </c>
      <c r="G78" s="16">
        <v>240</v>
      </c>
      <c r="H78" s="31"/>
      <c r="I78" s="16" t="s">
        <v>29</v>
      </c>
      <c r="J78" s="20" t="s">
        <v>135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aca="true" ca="1" t="shared" si="1" ref="A79:A143">IF(OFFSET(A79,-1,0)&gt;=0,OFFSET(A79,-1,0)+1,1)</f>
        <v>62</v>
      </c>
      <c r="B79" s="14" t="s">
        <v>136</v>
      </c>
      <c r="C79" s="15">
        <v>77</v>
      </c>
      <c r="D79" s="15">
        <v>79</v>
      </c>
      <c r="E79" s="15">
        <v>82</v>
      </c>
      <c r="F79" s="17">
        <v>2</v>
      </c>
      <c r="G79" s="16">
        <v>240</v>
      </c>
      <c r="H79" s="31"/>
      <c r="I79" s="16" t="s">
        <v>29</v>
      </c>
      <c r="J79" s="20" t="s">
        <v>137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138</v>
      </c>
      <c r="C80" s="15">
        <v>68</v>
      </c>
      <c r="D80" s="15">
        <v>80</v>
      </c>
      <c r="E80" s="15">
        <v>87</v>
      </c>
      <c r="F80" s="17">
        <v>5</v>
      </c>
      <c r="G80" s="16">
        <v>240</v>
      </c>
      <c r="H80" s="31"/>
      <c r="I80" s="16" t="s">
        <v>29</v>
      </c>
      <c r="J80" s="20" t="s">
        <v>139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41" customFormat="1" ht="20.25" customHeight="1">
      <c r="A81" s="34">
        <f ca="1" t="shared" si="1"/>
        <v>64</v>
      </c>
      <c r="B81" s="35" t="s">
        <v>140</v>
      </c>
      <c r="C81" s="36">
        <v>84</v>
      </c>
      <c r="D81" s="36">
        <v>74</v>
      </c>
      <c r="E81" s="36">
        <v>78</v>
      </c>
      <c r="F81" s="37">
        <v>3</v>
      </c>
      <c r="G81" s="38">
        <v>239</v>
      </c>
      <c r="H81" s="39"/>
      <c r="I81" s="38" t="s">
        <v>274</v>
      </c>
      <c r="J81" s="44" t="s">
        <v>300</v>
      </c>
      <c r="K81" s="44"/>
      <c r="L81" s="44"/>
      <c r="M81" s="44"/>
      <c r="N81" s="40"/>
      <c r="O81" s="40"/>
      <c r="P81" s="40"/>
      <c r="Q81" s="40"/>
      <c r="R81" s="40"/>
      <c r="S81" s="40"/>
    </row>
    <row r="82" spans="1:19" s="19" customFormat="1" ht="20.25" customHeight="1">
      <c r="A82" s="33">
        <f ca="1" t="shared" si="1"/>
        <v>65</v>
      </c>
      <c r="B82" s="14" t="s">
        <v>141</v>
      </c>
      <c r="C82" s="15">
        <v>79</v>
      </c>
      <c r="D82" s="15">
        <v>65</v>
      </c>
      <c r="E82" s="15">
        <v>89</v>
      </c>
      <c r="F82" s="17">
        <v>5</v>
      </c>
      <c r="G82" s="16">
        <v>238</v>
      </c>
      <c r="H82" s="31"/>
      <c r="I82" s="16" t="s">
        <v>29</v>
      </c>
      <c r="J82" s="20" t="s">
        <v>142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1"/>
        <v>66</v>
      </c>
      <c r="B83" s="14" t="s">
        <v>143</v>
      </c>
      <c r="C83" s="15">
        <v>70</v>
      </c>
      <c r="D83" s="15">
        <v>79</v>
      </c>
      <c r="E83" s="15">
        <v>87</v>
      </c>
      <c r="F83" s="17">
        <v>2</v>
      </c>
      <c r="G83" s="16">
        <v>238</v>
      </c>
      <c r="H83" s="31"/>
      <c r="I83" s="16" t="s">
        <v>29</v>
      </c>
      <c r="J83" s="20" t="s">
        <v>144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41" customFormat="1" ht="20.25" customHeight="1">
      <c r="A84" s="34">
        <f ca="1" t="shared" si="1"/>
        <v>67</v>
      </c>
      <c r="B84" s="35" t="s">
        <v>145</v>
      </c>
      <c r="C84" s="36">
        <v>74</v>
      </c>
      <c r="D84" s="36">
        <v>76</v>
      </c>
      <c r="E84" s="36">
        <v>82</v>
      </c>
      <c r="F84" s="37">
        <v>5</v>
      </c>
      <c r="G84" s="38">
        <v>237</v>
      </c>
      <c r="H84" s="39" t="s">
        <v>38</v>
      </c>
      <c r="I84" s="38" t="s">
        <v>274</v>
      </c>
      <c r="J84" s="44" t="s">
        <v>300</v>
      </c>
      <c r="K84" s="44"/>
      <c r="L84" s="44"/>
      <c r="M84" s="44"/>
      <c r="N84" s="40"/>
      <c r="O84" s="40"/>
      <c r="P84" s="40"/>
      <c r="Q84" s="40"/>
      <c r="R84" s="40"/>
      <c r="S84" s="40"/>
    </row>
    <row r="85" spans="1:19" s="41" customFormat="1" ht="20.25" customHeight="1">
      <c r="A85" s="34">
        <f ca="1" t="shared" si="1"/>
        <v>68</v>
      </c>
      <c r="B85" s="35" t="s">
        <v>146</v>
      </c>
      <c r="C85" s="36">
        <v>68</v>
      </c>
      <c r="D85" s="36">
        <v>68</v>
      </c>
      <c r="E85" s="36">
        <v>96</v>
      </c>
      <c r="F85" s="37">
        <v>5</v>
      </c>
      <c r="G85" s="38">
        <v>237</v>
      </c>
      <c r="H85" s="39"/>
      <c r="I85" s="38" t="s">
        <v>274</v>
      </c>
      <c r="J85" s="44" t="s">
        <v>300</v>
      </c>
      <c r="K85" s="44"/>
      <c r="L85" s="44"/>
      <c r="M85" s="44"/>
      <c r="N85" s="40"/>
      <c r="O85" s="40"/>
      <c r="P85" s="40"/>
      <c r="Q85" s="40"/>
      <c r="R85" s="40"/>
      <c r="S85" s="40"/>
    </row>
    <row r="86" spans="1:19" s="19" customFormat="1" ht="20.25" customHeight="1">
      <c r="A86" s="33">
        <f ca="1" t="shared" si="1"/>
        <v>69</v>
      </c>
      <c r="B86" s="14" t="s">
        <v>147</v>
      </c>
      <c r="C86" s="15">
        <v>67</v>
      </c>
      <c r="D86" s="15">
        <v>82</v>
      </c>
      <c r="E86" s="15">
        <v>80</v>
      </c>
      <c r="F86" s="17">
        <v>8</v>
      </c>
      <c r="G86" s="16">
        <v>237</v>
      </c>
      <c r="H86" s="31"/>
      <c r="I86" s="16" t="s">
        <v>29</v>
      </c>
      <c r="J86" s="20" t="s">
        <v>148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1"/>
        <v>70</v>
      </c>
      <c r="B87" s="14" t="s">
        <v>149</v>
      </c>
      <c r="C87" s="15">
        <v>74</v>
      </c>
      <c r="D87" s="15">
        <v>79</v>
      </c>
      <c r="E87" s="15">
        <v>80</v>
      </c>
      <c r="F87" s="17">
        <v>3</v>
      </c>
      <c r="G87" s="16">
        <v>236</v>
      </c>
      <c r="H87" s="31"/>
      <c r="I87" s="16" t="s">
        <v>29</v>
      </c>
      <c r="J87" s="20" t="s">
        <v>150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1"/>
        <v>71</v>
      </c>
      <c r="B88" s="14" t="s">
        <v>151</v>
      </c>
      <c r="C88" s="15">
        <v>74</v>
      </c>
      <c r="D88" s="15">
        <v>79</v>
      </c>
      <c r="E88" s="15">
        <v>80</v>
      </c>
      <c r="F88" s="17">
        <v>2</v>
      </c>
      <c r="G88" s="16">
        <v>235</v>
      </c>
      <c r="H88" s="31"/>
      <c r="I88" s="16" t="s">
        <v>29</v>
      </c>
      <c r="J88" s="20" t="s">
        <v>152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1"/>
        <v>72</v>
      </c>
      <c r="B89" s="14" t="s">
        <v>153</v>
      </c>
      <c r="C89" s="15">
        <v>70</v>
      </c>
      <c r="D89" s="15">
        <v>81</v>
      </c>
      <c r="E89" s="15">
        <v>78</v>
      </c>
      <c r="F89" s="17">
        <v>6</v>
      </c>
      <c r="G89" s="16">
        <v>235</v>
      </c>
      <c r="H89" s="31"/>
      <c r="I89" s="16" t="s">
        <v>29</v>
      </c>
      <c r="J89" s="20" t="s">
        <v>154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1"/>
        <v>73</v>
      </c>
      <c r="B90" s="14" t="s">
        <v>155</v>
      </c>
      <c r="C90" s="15">
        <v>60</v>
      </c>
      <c r="D90" s="15">
        <v>86</v>
      </c>
      <c r="E90" s="15">
        <v>87</v>
      </c>
      <c r="F90" s="17">
        <v>2</v>
      </c>
      <c r="G90" s="16">
        <v>235</v>
      </c>
      <c r="H90" s="31"/>
      <c r="I90" s="16" t="s">
        <v>29</v>
      </c>
      <c r="J90" s="20" t="s">
        <v>156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1"/>
        <v>74</v>
      </c>
      <c r="B91" s="14" t="s">
        <v>157</v>
      </c>
      <c r="C91" s="15">
        <v>60</v>
      </c>
      <c r="D91" s="15">
        <v>82</v>
      </c>
      <c r="E91" s="15">
        <v>85</v>
      </c>
      <c r="F91" s="17">
        <v>8</v>
      </c>
      <c r="G91" s="16">
        <v>235</v>
      </c>
      <c r="H91" s="31"/>
      <c r="I91" s="16" t="s">
        <v>29</v>
      </c>
      <c r="J91" s="20" t="s">
        <v>158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1"/>
        <v>75</v>
      </c>
      <c r="B92" s="14" t="s">
        <v>159</v>
      </c>
      <c r="C92" s="15">
        <v>70</v>
      </c>
      <c r="D92" s="15">
        <v>84</v>
      </c>
      <c r="E92" s="15">
        <v>72</v>
      </c>
      <c r="F92" s="17">
        <v>8</v>
      </c>
      <c r="G92" s="16">
        <v>234</v>
      </c>
      <c r="H92" s="31"/>
      <c r="I92" s="16" t="s">
        <v>29</v>
      </c>
      <c r="J92" s="20" t="s">
        <v>160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1"/>
        <v>76</v>
      </c>
      <c r="B93" s="14" t="s">
        <v>161</v>
      </c>
      <c r="C93" s="15">
        <v>69</v>
      </c>
      <c r="D93" s="15">
        <v>82</v>
      </c>
      <c r="E93" s="15">
        <v>78</v>
      </c>
      <c r="F93" s="17">
        <v>5</v>
      </c>
      <c r="G93" s="16">
        <v>234</v>
      </c>
      <c r="H93" s="31"/>
      <c r="I93" s="16" t="s">
        <v>29</v>
      </c>
      <c r="J93" s="20" t="s">
        <v>162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1"/>
        <v>77</v>
      </c>
      <c r="B94" s="14" t="s">
        <v>163</v>
      </c>
      <c r="C94" s="15">
        <v>66</v>
      </c>
      <c r="D94" s="15">
        <v>79</v>
      </c>
      <c r="E94" s="15">
        <v>87</v>
      </c>
      <c r="F94" s="17">
        <v>2</v>
      </c>
      <c r="G94" s="16">
        <v>234</v>
      </c>
      <c r="H94" s="31"/>
      <c r="I94" s="16" t="s">
        <v>29</v>
      </c>
      <c r="J94" s="20" t="s">
        <v>164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1"/>
        <v>78</v>
      </c>
      <c r="B95" s="14" t="s">
        <v>165</v>
      </c>
      <c r="C95" s="15">
        <v>47</v>
      </c>
      <c r="D95" s="15">
        <v>94</v>
      </c>
      <c r="E95" s="15">
        <v>91</v>
      </c>
      <c r="F95" s="17">
        <v>2</v>
      </c>
      <c r="G95" s="16">
        <v>234</v>
      </c>
      <c r="H95" s="31"/>
      <c r="I95" s="16" t="s">
        <v>29</v>
      </c>
      <c r="J95" s="20" t="s">
        <v>166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41" customFormat="1" ht="20.25" customHeight="1">
      <c r="A96" s="34">
        <f ca="1" t="shared" si="1"/>
        <v>79</v>
      </c>
      <c r="B96" s="35" t="s">
        <v>167</v>
      </c>
      <c r="C96" s="36">
        <v>71</v>
      </c>
      <c r="D96" s="36">
        <v>84</v>
      </c>
      <c r="E96" s="36">
        <v>72</v>
      </c>
      <c r="F96" s="37">
        <v>5</v>
      </c>
      <c r="G96" s="38">
        <v>232</v>
      </c>
      <c r="H96" s="39"/>
      <c r="I96" s="38" t="s">
        <v>274</v>
      </c>
      <c r="J96" s="44" t="s">
        <v>292</v>
      </c>
      <c r="K96" s="44"/>
      <c r="L96" s="44"/>
      <c r="M96" s="44"/>
      <c r="N96" s="40"/>
      <c r="O96" s="40"/>
      <c r="P96" s="40"/>
      <c r="Q96" s="40"/>
      <c r="R96" s="40"/>
      <c r="S96" s="40"/>
    </row>
    <row r="97" spans="1:19" s="19" customFormat="1" ht="20.25" customHeight="1">
      <c r="A97" s="33">
        <f ca="1" t="shared" si="1"/>
        <v>80</v>
      </c>
      <c r="B97" s="14" t="s">
        <v>168</v>
      </c>
      <c r="C97" s="15">
        <v>69</v>
      </c>
      <c r="D97" s="15">
        <v>89</v>
      </c>
      <c r="E97" s="15">
        <v>72</v>
      </c>
      <c r="F97" s="17">
        <v>2</v>
      </c>
      <c r="G97" s="16">
        <v>232</v>
      </c>
      <c r="H97" s="31"/>
      <c r="I97" s="16" t="s">
        <v>29</v>
      </c>
      <c r="J97" s="20" t="s">
        <v>169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1"/>
        <v>81</v>
      </c>
      <c r="B98" s="14" t="s">
        <v>170</v>
      </c>
      <c r="C98" s="15">
        <v>67</v>
      </c>
      <c r="D98" s="15">
        <v>75</v>
      </c>
      <c r="E98" s="15">
        <v>85</v>
      </c>
      <c r="F98" s="17">
        <v>5</v>
      </c>
      <c r="G98" s="16">
        <v>232</v>
      </c>
      <c r="H98" s="31"/>
      <c r="I98" s="16" t="s">
        <v>29</v>
      </c>
      <c r="J98" s="20" t="s">
        <v>171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1"/>
        <v>82</v>
      </c>
      <c r="B99" s="14" t="s">
        <v>172</v>
      </c>
      <c r="C99" s="15">
        <v>61</v>
      </c>
      <c r="D99" s="15">
        <v>86</v>
      </c>
      <c r="E99" s="15">
        <v>80</v>
      </c>
      <c r="F99" s="17">
        <v>5</v>
      </c>
      <c r="G99" s="16">
        <v>232</v>
      </c>
      <c r="H99" s="31"/>
      <c r="I99" s="16" t="s">
        <v>29</v>
      </c>
      <c r="J99" s="20" t="s">
        <v>173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1"/>
        <v>83</v>
      </c>
      <c r="B100" s="14" t="s">
        <v>174</v>
      </c>
      <c r="C100" s="15">
        <v>70</v>
      </c>
      <c r="D100" s="15">
        <v>71</v>
      </c>
      <c r="E100" s="15">
        <v>82</v>
      </c>
      <c r="F100" s="17">
        <v>8</v>
      </c>
      <c r="G100" s="16">
        <v>231</v>
      </c>
      <c r="H100" s="31"/>
      <c r="I100" s="16" t="s">
        <v>29</v>
      </c>
      <c r="J100" s="20" t="s">
        <v>175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1"/>
        <v>84</v>
      </c>
      <c r="B101" s="14" t="s">
        <v>176</v>
      </c>
      <c r="C101" s="15">
        <v>72</v>
      </c>
      <c r="D101" s="15">
        <v>68</v>
      </c>
      <c r="E101" s="15">
        <v>82</v>
      </c>
      <c r="F101" s="17">
        <v>8</v>
      </c>
      <c r="G101" s="16">
        <v>230</v>
      </c>
      <c r="H101" s="31"/>
      <c r="I101" s="16" t="s">
        <v>29</v>
      </c>
      <c r="J101" s="20" t="s">
        <v>177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1"/>
        <v>85</v>
      </c>
      <c r="B102" s="14" t="s">
        <v>178</v>
      </c>
      <c r="C102" s="15">
        <v>55</v>
      </c>
      <c r="D102" s="15">
        <v>81</v>
      </c>
      <c r="E102" s="15">
        <v>87</v>
      </c>
      <c r="F102" s="17">
        <v>6</v>
      </c>
      <c r="G102" s="16">
        <v>229</v>
      </c>
      <c r="H102" s="31"/>
      <c r="I102" s="16" t="s">
        <v>29</v>
      </c>
      <c r="J102" s="20" t="s">
        <v>179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1"/>
        <v>86</v>
      </c>
      <c r="B103" s="14" t="s">
        <v>180</v>
      </c>
      <c r="C103" s="15">
        <v>79</v>
      </c>
      <c r="D103" s="15">
        <v>71</v>
      </c>
      <c r="E103" s="15">
        <v>73</v>
      </c>
      <c r="F103" s="17">
        <v>5</v>
      </c>
      <c r="G103" s="16">
        <v>228</v>
      </c>
      <c r="H103" s="31"/>
      <c r="I103" s="16" t="s">
        <v>29</v>
      </c>
      <c r="J103" s="20" t="s">
        <v>181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1"/>
        <v>87</v>
      </c>
      <c r="B104" s="14" t="s">
        <v>182</v>
      </c>
      <c r="C104" s="15">
        <v>72</v>
      </c>
      <c r="D104" s="15">
        <v>75</v>
      </c>
      <c r="E104" s="15">
        <v>78</v>
      </c>
      <c r="F104" s="17">
        <v>2</v>
      </c>
      <c r="G104" s="16">
        <v>227</v>
      </c>
      <c r="H104" s="31"/>
      <c r="I104" s="16" t="s">
        <v>29</v>
      </c>
      <c r="J104" s="20" t="s">
        <v>183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1"/>
        <v>88</v>
      </c>
      <c r="B105" s="14" t="s">
        <v>184</v>
      </c>
      <c r="C105" s="15">
        <v>70</v>
      </c>
      <c r="D105" s="15">
        <v>77</v>
      </c>
      <c r="E105" s="15">
        <v>78</v>
      </c>
      <c r="F105" s="17">
        <v>2</v>
      </c>
      <c r="G105" s="16">
        <v>227</v>
      </c>
      <c r="H105" s="31"/>
      <c r="I105" s="16" t="s">
        <v>29</v>
      </c>
      <c r="J105" s="20" t="s">
        <v>185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1"/>
        <v>89</v>
      </c>
      <c r="B106" s="14" t="s">
        <v>186</v>
      </c>
      <c r="C106" s="15">
        <v>70</v>
      </c>
      <c r="D106" s="15">
        <v>67</v>
      </c>
      <c r="E106" s="15">
        <v>85</v>
      </c>
      <c r="F106" s="17">
        <v>5</v>
      </c>
      <c r="G106" s="16">
        <v>227</v>
      </c>
      <c r="H106" s="31"/>
      <c r="I106" s="16" t="s">
        <v>29</v>
      </c>
      <c r="J106" s="20" t="s">
        <v>187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1"/>
        <v>90</v>
      </c>
      <c r="B107" s="14" t="s">
        <v>188</v>
      </c>
      <c r="C107" s="15">
        <v>62</v>
      </c>
      <c r="D107" s="15">
        <v>79</v>
      </c>
      <c r="E107" s="15">
        <v>80</v>
      </c>
      <c r="F107" s="17">
        <v>5</v>
      </c>
      <c r="G107" s="16">
        <v>226</v>
      </c>
      <c r="H107" s="31"/>
      <c r="I107" s="16" t="s">
        <v>29</v>
      </c>
      <c r="J107" s="20" t="s">
        <v>189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1"/>
        <v>91</v>
      </c>
      <c r="B108" s="14" t="s">
        <v>190</v>
      </c>
      <c r="C108" s="15">
        <v>79</v>
      </c>
      <c r="D108" s="15">
        <v>64</v>
      </c>
      <c r="E108" s="15">
        <v>80</v>
      </c>
      <c r="F108" s="17">
        <v>2</v>
      </c>
      <c r="G108" s="16">
        <v>225</v>
      </c>
      <c r="H108" s="31"/>
      <c r="I108" s="16" t="s">
        <v>29</v>
      </c>
      <c r="J108" s="20" t="s">
        <v>191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1"/>
        <v>92</v>
      </c>
      <c r="B109" s="14" t="s">
        <v>192</v>
      </c>
      <c r="C109" s="15">
        <v>67</v>
      </c>
      <c r="D109" s="15">
        <v>81</v>
      </c>
      <c r="E109" s="15">
        <v>72</v>
      </c>
      <c r="F109" s="17">
        <v>5</v>
      </c>
      <c r="G109" s="16">
        <v>225</v>
      </c>
      <c r="H109" s="31"/>
      <c r="I109" s="16" t="s">
        <v>29</v>
      </c>
      <c r="J109" s="20" t="s">
        <v>193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41" customFormat="1" ht="20.25" customHeight="1">
      <c r="A110" s="34">
        <f ca="1" t="shared" si="1"/>
        <v>93</v>
      </c>
      <c r="B110" s="35" t="s">
        <v>194</v>
      </c>
      <c r="C110" s="36">
        <v>62</v>
      </c>
      <c r="D110" s="36">
        <v>74</v>
      </c>
      <c r="E110" s="36">
        <v>82</v>
      </c>
      <c r="F110" s="37">
        <v>5</v>
      </c>
      <c r="G110" s="38">
        <v>223</v>
      </c>
      <c r="H110" s="39"/>
      <c r="I110" s="38" t="s">
        <v>274</v>
      </c>
      <c r="J110" s="44" t="s">
        <v>300</v>
      </c>
      <c r="K110" s="44"/>
      <c r="L110" s="44"/>
      <c r="M110" s="44"/>
      <c r="N110" s="40"/>
      <c r="O110" s="40"/>
      <c r="P110" s="40"/>
      <c r="Q110" s="40"/>
      <c r="R110" s="40"/>
      <c r="S110" s="40"/>
    </row>
    <row r="111" spans="1:19" s="19" customFormat="1" ht="20.25" customHeight="1">
      <c r="A111" s="33">
        <f ca="1" t="shared" si="1"/>
        <v>94</v>
      </c>
      <c r="B111" s="14" t="s">
        <v>195</v>
      </c>
      <c r="C111" s="15">
        <v>60</v>
      </c>
      <c r="D111" s="15">
        <v>79</v>
      </c>
      <c r="E111" s="15">
        <v>82</v>
      </c>
      <c r="F111" s="17">
        <v>2</v>
      </c>
      <c r="G111" s="16">
        <v>223</v>
      </c>
      <c r="H111" s="31"/>
      <c r="I111" s="16" t="s">
        <v>29</v>
      </c>
      <c r="J111" s="20" t="s">
        <v>196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1"/>
        <v>95</v>
      </c>
      <c r="B112" s="14" t="s">
        <v>197</v>
      </c>
      <c r="C112" s="15">
        <v>52</v>
      </c>
      <c r="D112" s="15">
        <v>80</v>
      </c>
      <c r="E112" s="15">
        <v>89</v>
      </c>
      <c r="F112" s="17">
        <v>2</v>
      </c>
      <c r="G112" s="16">
        <v>223</v>
      </c>
      <c r="H112" s="31"/>
      <c r="I112" s="16" t="s">
        <v>29</v>
      </c>
      <c r="J112" s="20" t="s">
        <v>198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1"/>
        <v>96</v>
      </c>
      <c r="B113" s="14" t="s">
        <v>199</v>
      </c>
      <c r="C113" s="15">
        <v>68</v>
      </c>
      <c r="D113" s="15">
        <v>62</v>
      </c>
      <c r="E113" s="15">
        <v>87</v>
      </c>
      <c r="F113" s="17">
        <v>5</v>
      </c>
      <c r="G113" s="16">
        <v>222</v>
      </c>
      <c r="H113" s="31"/>
      <c r="I113" s="16" t="s">
        <v>29</v>
      </c>
      <c r="J113" s="20" t="s">
        <v>200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1"/>
        <v>97</v>
      </c>
      <c r="B114" s="14" t="s">
        <v>201</v>
      </c>
      <c r="C114" s="15">
        <v>63</v>
      </c>
      <c r="D114" s="15">
        <v>86</v>
      </c>
      <c r="E114" s="15">
        <v>70</v>
      </c>
      <c r="F114" s="17">
        <v>3</v>
      </c>
      <c r="G114" s="16">
        <v>222</v>
      </c>
      <c r="H114" s="31"/>
      <c r="I114" s="16" t="s">
        <v>29</v>
      </c>
      <c r="J114" s="20" t="s">
        <v>202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1"/>
        <v>98</v>
      </c>
      <c r="B115" s="14" t="s">
        <v>203</v>
      </c>
      <c r="C115" s="15">
        <v>74</v>
      </c>
      <c r="D115" s="15">
        <v>72</v>
      </c>
      <c r="E115" s="15">
        <v>72</v>
      </c>
      <c r="F115" s="17">
        <v>3</v>
      </c>
      <c r="G115" s="16">
        <v>221</v>
      </c>
      <c r="H115" s="31"/>
      <c r="I115" s="16" t="s">
        <v>29</v>
      </c>
      <c r="J115" s="20" t="s">
        <v>204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1"/>
        <v>99</v>
      </c>
      <c r="B116" s="14" t="s">
        <v>205</v>
      </c>
      <c r="C116" s="15">
        <v>65</v>
      </c>
      <c r="D116" s="15">
        <v>74</v>
      </c>
      <c r="E116" s="15">
        <v>80</v>
      </c>
      <c r="F116" s="17">
        <v>2</v>
      </c>
      <c r="G116" s="16">
        <v>221</v>
      </c>
      <c r="H116" s="31"/>
      <c r="I116" s="16" t="s">
        <v>29</v>
      </c>
      <c r="J116" s="20" t="s">
        <v>206</v>
      </c>
      <c r="K116" s="16" t="s">
        <v>22</v>
      </c>
      <c r="L116" s="32" t="s">
        <v>23</v>
      </c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1"/>
        <v>100</v>
      </c>
      <c r="B117" s="14" t="s">
        <v>207</v>
      </c>
      <c r="C117" s="15">
        <v>60</v>
      </c>
      <c r="D117" s="15">
        <v>74</v>
      </c>
      <c r="E117" s="15">
        <v>85</v>
      </c>
      <c r="F117" s="17">
        <v>2</v>
      </c>
      <c r="G117" s="16">
        <v>221</v>
      </c>
      <c r="H117" s="31"/>
      <c r="I117" s="16" t="s">
        <v>29</v>
      </c>
      <c r="J117" s="20" t="s">
        <v>208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1"/>
        <v>101</v>
      </c>
      <c r="B118" s="14" t="s">
        <v>209</v>
      </c>
      <c r="C118" s="15">
        <v>68</v>
      </c>
      <c r="D118" s="15">
        <v>77</v>
      </c>
      <c r="E118" s="15">
        <v>73</v>
      </c>
      <c r="F118" s="17">
        <v>2</v>
      </c>
      <c r="G118" s="16">
        <v>220</v>
      </c>
      <c r="H118" s="31"/>
      <c r="I118" s="16" t="s">
        <v>29</v>
      </c>
      <c r="J118" s="20" t="s">
        <v>210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1"/>
        <v>102</v>
      </c>
      <c r="B119" s="14" t="s">
        <v>211</v>
      </c>
      <c r="C119" s="15">
        <v>74</v>
      </c>
      <c r="D119" s="15">
        <v>50</v>
      </c>
      <c r="E119" s="15">
        <v>89</v>
      </c>
      <c r="F119" s="17">
        <v>6</v>
      </c>
      <c r="G119" s="16">
        <v>219</v>
      </c>
      <c r="H119" s="31"/>
      <c r="I119" s="16" t="s">
        <v>29</v>
      </c>
      <c r="J119" s="20" t="s">
        <v>212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1"/>
        <v>103</v>
      </c>
      <c r="B120" s="14" t="s">
        <v>213</v>
      </c>
      <c r="C120" s="15">
        <v>70</v>
      </c>
      <c r="D120" s="15">
        <v>58</v>
      </c>
      <c r="E120" s="15">
        <v>85</v>
      </c>
      <c r="F120" s="17">
        <v>6</v>
      </c>
      <c r="G120" s="16">
        <v>219</v>
      </c>
      <c r="H120" s="31"/>
      <c r="I120" s="16" t="s">
        <v>29</v>
      </c>
      <c r="J120" s="20" t="s">
        <v>214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1"/>
        <v>104</v>
      </c>
      <c r="B121" s="14" t="s">
        <v>215</v>
      </c>
      <c r="C121" s="15">
        <v>79</v>
      </c>
      <c r="D121" s="15">
        <v>61</v>
      </c>
      <c r="E121" s="15">
        <v>76</v>
      </c>
      <c r="F121" s="17">
        <v>2</v>
      </c>
      <c r="G121" s="16">
        <v>218</v>
      </c>
      <c r="H121" s="31"/>
      <c r="I121" s="16" t="s">
        <v>29</v>
      </c>
      <c r="J121" s="20" t="s">
        <v>216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1"/>
        <v>105</v>
      </c>
      <c r="B122" s="14" t="s">
        <v>217</v>
      </c>
      <c r="C122" s="15">
        <v>63</v>
      </c>
      <c r="D122" s="15">
        <v>71</v>
      </c>
      <c r="E122" s="15">
        <v>82</v>
      </c>
      <c r="F122" s="17">
        <v>2</v>
      </c>
      <c r="G122" s="16">
        <v>218</v>
      </c>
      <c r="H122" s="31"/>
      <c r="I122" s="16" t="s">
        <v>29</v>
      </c>
      <c r="J122" s="20" t="s">
        <v>218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1"/>
        <v>106</v>
      </c>
      <c r="B123" s="14" t="s">
        <v>219</v>
      </c>
      <c r="C123" s="15">
        <v>61</v>
      </c>
      <c r="D123" s="15">
        <v>73</v>
      </c>
      <c r="E123" s="15">
        <v>82</v>
      </c>
      <c r="F123" s="17">
        <v>2</v>
      </c>
      <c r="G123" s="16">
        <v>218</v>
      </c>
      <c r="H123" s="31"/>
      <c r="I123" s="16" t="s">
        <v>29</v>
      </c>
      <c r="J123" s="20" t="s">
        <v>220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1"/>
        <v>107</v>
      </c>
      <c r="B124" s="14" t="s">
        <v>221</v>
      </c>
      <c r="C124" s="15">
        <v>53</v>
      </c>
      <c r="D124" s="15">
        <v>71</v>
      </c>
      <c r="E124" s="15">
        <v>89</v>
      </c>
      <c r="F124" s="17">
        <v>5</v>
      </c>
      <c r="G124" s="16">
        <v>218</v>
      </c>
      <c r="H124" s="31"/>
      <c r="I124" s="16" t="s">
        <v>29</v>
      </c>
      <c r="J124" s="20" t="s">
        <v>222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1"/>
        <v>108</v>
      </c>
      <c r="B125" s="14" t="s">
        <v>223</v>
      </c>
      <c r="C125" s="15">
        <v>61</v>
      </c>
      <c r="D125" s="15">
        <v>74</v>
      </c>
      <c r="E125" s="15">
        <v>76</v>
      </c>
      <c r="F125" s="17">
        <v>6</v>
      </c>
      <c r="G125" s="16">
        <v>217</v>
      </c>
      <c r="H125" s="31"/>
      <c r="I125" s="16" t="s">
        <v>29</v>
      </c>
      <c r="J125" s="20" t="s">
        <v>224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41" customFormat="1" ht="20.25" customHeight="1">
      <c r="A126" s="34">
        <f ca="1" t="shared" si="1"/>
        <v>109</v>
      </c>
      <c r="B126" s="35" t="s">
        <v>225</v>
      </c>
      <c r="C126" s="36">
        <v>61</v>
      </c>
      <c r="D126" s="36">
        <v>74</v>
      </c>
      <c r="E126" s="36">
        <v>78</v>
      </c>
      <c r="F126" s="37">
        <v>2</v>
      </c>
      <c r="G126" s="38">
        <v>215</v>
      </c>
      <c r="H126" s="39"/>
      <c r="I126" s="38" t="s">
        <v>274</v>
      </c>
      <c r="J126" s="44" t="s">
        <v>300</v>
      </c>
      <c r="K126" s="44"/>
      <c r="L126" s="44"/>
      <c r="M126" s="44"/>
      <c r="N126" s="40"/>
      <c r="O126" s="40"/>
      <c r="P126" s="40"/>
      <c r="Q126" s="40"/>
      <c r="R126" s="40"/>
      <c r="S126" s="40"/>
    </row>
    <row r="127" spans="1:19" s="19" customFormat="1" ht="20.25" customHeight="1">
      <c r="A127" s="33">
        <f ca="1" t="shared" si="1"/>
        <v>110</v>
      </c>
      <c r="B127" s="14" t="s">
        <v>226</v>
      </c>
      <c r="C127" s="15">
        <v>54</v>
      </c>
      <c r="D127" s="15">
        <v>74</v>
      </c>
      <c r="E127" s="15">
        <v>76</v>
      </c>
      <c r="F127" s="17">
        <v>10</v>
      </c>
      <c r="G127" s="16">
        <v>214</v>
      </c>
      <c r="H127" s="31"/>
      <c r="I127" s="16" t="s">
        <v>29</v>
      </c>
      <c r="J127" s="20" t="s">
        <v>227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1"/>
        <v>111</v>
      </c>
      <c r="B128" s="14" t="s">
        <v>228</v>
      </c>
      <c r="C128" s="15">
        <v>61</v>
      </c>
      <c r="D128" s="15">
        <v>68</v>
      </c>
      <c r="E128" s="15">
        <v>82</v>
      </c>
      <c r="F128" s="17">
        <v>2</v>
      </c>
      <c r="G128" s="16">
        <v>213</v>
      </c>
      <c r="H128" s="31"/>
      <c r="I128" s="16" t="s">
        <v>29</v>
      </c>
      <c r="J128" s="20" t="s">
        <v>229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1"/>
        <v>112</v>
      </c>
      <c r="B129" s="14" t="s">
        <v>230</v>
      </c>
      <c r="C129" s="15">
        <v>69</v>
      </c>
      <c r="D129" s="15">
        <v>66</v>
      </c>
      <c r="E129" s="15">
        <v>72</v>
      </c>
      <c r="F129" s="17">
        <v>5</v>
      </c>
      <c r="G129" s="16">
        <v>212</v>
      </c>
      <c r="H129" s="31"/>
      <c r="I129" s="16" t="s">
        <v>29</v>
      </c>
      <c r="J129" s="20" t="s">
        <v>231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1"/>
        <v>113</v>
      </c>
      <c r="B130" s="14" t="s">
        <v>232</v>
      </c>
      <c r="C130" s="15">
        <v>62</v>
      </c>
      <c r="D130" s="15">
        <v>68</v>
      </c>
      <c r="E130" s="15">
        <v>80</v>
      </c>
      <c r="F130" s="17">
        <v>0</v>
      </c>
      <c r="G130" s="16">
        <v>210</v>
      </c>
      <c r="H130" s="31"/>
      <c r="I130" s="16" t="s">
        <v>29</v>
      </c>
      <c r="J130" s="20" t="s">
        <v>233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41" customFormat="1" ht="20.25" customHeight="1">
      <c r="A131" s="34">
        <f ca="1" t="shared" si="1"/>
        <v>114</v>
      </c>
      <c r="B131" s="35" t="s">
        <v>234</v>
      </c>
      <c r="C131" s="36">
        <v>63</v>
      </c>
      <c r="D131" s="36">
        <v>61</v>
      </c>
      <c r="E131" s="36">
        <v>78</v>
      </c>
      <c r="F131" s="37">
        <v>3</v>
      </c>
      <c r="G131" s="38">
        <v>205</v>
      </c>
      <c r="H131" s="39"/>
      <c r="I131" s="38" t="s">
        <v>274</v>
      </c>
      <c r="J131" s="44" t="s">
        <v>296</v>
      </c>
      <c r="K131" s="44"/>
      <c r="L131" s="44"/>
      <c r="M131" s="44"/>
      <c r="N131" s="40"/>
      <c r="O131" s="40"/>
      <c r="P131" s="40"/>
      <c r="Q131" s="40"/>
      <c r="R131" s="40"/>
      <c r="S131" s="40"/>
    </row>
    <row r="132" spans="1:19" s="19" customFormat="1" ht="20.25" customHeight="1">
      <c r="A132" s="33">
        <f ca="1" t="shared" si="1"/>
        <v>115</v>
      </c>
      <c r="B132" s="14" t="s">
        <v>235</v>
      </c>
      <c r="C132" s="15">
        <v>61</v>
      </c>
      <c r="D132" s="15">
        <v>55</v>
      </c>
      <c r="E132" s="15">
        <v>87</v>
      </c>
      <c r="F132" s="17">
        <v>2</v>
      </c>
      <c r="G132" s="16">
        <v>205</v>
      </c>
      <c r="H132" s="31"/>
      <c r="I132" s="16" t="s">
        <v>29</v>
      </c>
      <c r="J132" s="20" t="s">
        <v>236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>IF(OFFSET(A133,-1,0)&gt;=0,OFFSET(A133,-1,0)+1,1)</f>
        <v>116</v>
      </c>
      <c r="B133" s="14" t="s">
        <v>17</v>
      </c>
      <c r="C133" s="15">
        <v>61</v>
      </c>
      <c r="D133" s="15">
        <v>70</v>
      </c>
      <c r="E133" s="15">
        <v>71</v>
      </c>
      <c r="F133" s="17">
        <v>2</v>
      </c>
      <c r="G133" s="16">
        <v>204</v>
      </c>
      <c r="H133" s="31" t="s">
        <v>18</v>
      </c>
      <c r="I133" s="16" t="s">
        <v>29</v>
      </c>
      <c r="J133" s="20" t="s">
        <v>19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1"/>
        <v>117</v>
      </c>
      <c r="B134" s="14" t="s">
        <v>237</v>
      </c>
      <c r="C134" s="15">
        <v>57</v>
      </c>
      <c r="D134" s="15">
        <v>50</v>
      </c>
      <c r="E134" s="15">
        <v>94</v>
      </c>
      <c r="F134" s="17">
        <v>3</v>
      </c>
      <c r="G134" s="16">
        <v>204</v>
      </c>
      <c r="H134" s="31"/>
      <c r="I134" s="16" t="s">
        <v>29</v>
      </c>
      <c r="J134" s="20" t="s">
        <v>238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1"/>
        <v>118</v>
      </c>
      <c r="B135" s="14" t="s">
        <v>240</v>
      </c>
      <c r="C135" s="15">
        <v>56</v>
      </c>
      <c r="D135" s="15">
        <v>78</v>
      </c>
      <c r="E135" s="15">
        <v>67</v>
      </c>
      <c r="F135" s="17">
        <v>2</v>
      </c>
      <c r="G135" s="16">
        <v>203</v>
      </c>
      <c r="H135" s="31"/>
      <c r="I135" s="16" t="s">
        <v>29</v>
      </c>
      <c r="J135" s="20" t="s">
        <v>241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1"/>
        <v>119</v>
      </c>
      <c r="B136" s="14" t="s">
        <v>242</v>
      </c>
      <c r="C136" s="15">
        <v>72</v>
      </c>
      <c r="D136" s="15">
        <v>48</v>
      </c>
      <c r="E136" s="15">
        <v>80</v>
      </c>
      <c r="F136" s="17">
        <v>2</v>
      </c>
      <c r="G136" s="16">
        <v>202</v>
      </c>
      <c r="H136" s="31" t="s">
        <v>38</v>
      </c>
      <c r="I136" s="16" t="s">
        <v>29</v>
      </c>
      <c r="J136" s="20" t="s">
        <v>243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1"/>
        <v>120</v>
      </c>
      <c r="B137" s="14" t="s">
        <v>244</v>
      </c>
      <c r="C137" s="15">
        <v>53</v>
      </c>
      <c r="D137" s="15">
        <v>72</v>
      </c>
      <c r="E137" s="15">
        <v>72</v>
      </c>
      <c r="F137" s="17">
        <v>5</v>
      </c>
      <c r="G137" s="16">
        <v>202</v>
      </c>
      <c r="H137" s="31"/>
      <c r="I137" s="16" t="s">
        <v>29</v>
      </c>
      <c r="J137" s="20" t="s">
        <v>245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 t="shared" si="1"/>
        <v>121</v>
      </c>
      <c r="B138" s="14" t="s">
        <v>246</v>
      </c>
      <c r="C138" s="15">
        <v>60</v>
      </c>
      <c r="D138" s="15">
        <v>56</v>
      </c>
      <c r="E138" s="15">
        <v>82</v>
      </c>
      <c r="F138" s="17">
        <v>2</v>
      </c>
      <c r="G138" s="16">
        <v>200</v>
      </c>
      <c r="H138" s="31"/>
      <c r="I138" s="16" t="s">
        <v>29</v>
      </c>
      <c r="J138" s="20" t="s">
        <v>247</v>
      </c>
      <c r="K138" s="16"/>
      <c r="L138" s="32"/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1"/>
        <v>122</v>
      </c>
      <c r="B139" s="14" t="s">
        <v>248</v>
      </c>
      <c r="C139" s="15">
        <v>72</v>
      </c>
      <c r="D139" s="15">
        <v>45</v>
      </c>
      <c r="E139" s="15">
        <v>76</v>
      </c>
      <c r="F139" s="17">
        <v>5</v>
      </c>
      <c r="G139" s="16">
        <v>198</v>
      </c>
      <c r="H139" s="31"/>
      <c r="I139" s="16" t="s">
        <v>29</v>
      </c>
      <c r="J139" s="20" t="s">
        <v>249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 t="shared" si="1"/>
        <v>123</v>
      </c>
      <c r="B140" s="14" t="s">
        <v>250</v>
      </c>
      <c r="C140" s="15">
        <v>54</v>
      </c>
      <c r="D140" s="15">
        <v>53</v>
      </c>
      <c r="E140" s="15">
        <v>86</v>
      </c>
      <c r="F140" s="17">
        <v>2</v>
      </c>
      <c r="G140" s="16">
        <v>195</v>
      </c>
      <c r="H140" s="31"/>
      <c r="I140" s="16" t="s">
        <v>29</v>
      </c>
      <c r="J140" s="20" t="s">
        <v>251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>
      <c r="A141" s="33">
        <f ca="1" t="shared" si="1"/>
        <v>124</v>
      </c>
      <c r="B141" s="14" t="s">
        <v>252</v>
      </c>
      <c r="C141" s="15">
        <v>62</v>
      </c>
      <c r="D141" s="15">
        <v>51</v>
      </c>
      <c r="E141" s="15">
        <v>78</v>
      </c>
      <c r="F141" s="17">
        <v>2</v>
      </c>
      <c r="G141" s="16">
        <v>193</v>
      </c>
      <c r="H141" s="31"/>
      <c r="I141" s="16" t="s">
        <v>29</v>
      </c>
      <c r="J141" s="20" t="s">
        <v>253</v>
      </c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19" s="19" customFormat="1" ht="20.25" customHeight="1">
      <c r="A142" s="33">
        <f ca="1" t="shared" si="1"/>
        <v>125</v>
      </c>
      <c r="B142" s="14" t="s">
        <v>254</v>
      </c>
      <c r="C142" s="15">
        <v>52</v>
      </c>
      <c r="D142" s="15">
        <v>64</v>
      </c>
      <c r="E142" s="15">
        <v>73</v>
      </c>
      <c r="F142" s="17">
        <v>1</v>
      </c>
      <c r="G142" s="16">
        <v>190</v>
      </c>
      <c r="H142" s="31"/>
      <c r="I142" s="16" t="s">
        <v>29</v>
      </c>
      <c r="J142" s="20" t="s">
        <v>255</v>
      </c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19" s="19" customFormat="1" ht="20.25" customHeight="1">
      <c r="A143" s="33">
        <f ca="1" t="shared" si="1"/>
        <v>126</v>
      </c>
      <c r="B143" s="14" t="s">
        <v>256</v>
      </c>
      <c r="C143" s="15">
        <v>52</v>
      </c>
      <c r="D143" s="15">
        <v>58</v>
      </c>
      <c r="E143" s="15">
        <v>78</v>
      </c>
      <c r="F143" s="17">
        <v>2</v>
      </c>
      <c r="G143" s="16">
        <v>190</v>
      </c>
      <c r="H143" s="31"/>
      <c r="I143" s="16" t="s">
        <v>29</v>
      </c>
      <c r="J143" s="20" t="s">
        <v>257</v>
      </c>
      <c r="K143" s="16"/>
      <c r="L143" s="32"/>
      <c r="M143" s="16"/>
      <c r="N143" s="18"/>
      <c r="O143" s="18"/>
      <c r="P143" s="18"/>
      <c r="Q143" s="18"/>
      <c r="R143" s="18"/>
      <c r="S143" s="18"/>
    </row>
    <row r="144" spans="1:19" s="19" customFormat="1" ht="20.25" customHeight="1">
      <c r="A144" s="33">
        <f aca="true" ca="1" t="shared" si="2" ref="A144:A158">IF(OFFSET(A144,-1,0)&gt;=0,OFFSET(A144,-1,0)+1,1)</f>
        <v>127</v>
      </c>
      <c r="B144" s="14" t="s">
        <v>258</v>
      </c>
      <c r="C144" s="15">
        <v>61</v>
      </c>
      <c r="D144" s="15">
        <v>52</v>
      </c>
      <c r="E144" s="15">
        <v>73</v>
      </c>
      <c r="F144" s="17">
        <v>3</v>
      </c>
      <c r="G144" s="16">
        <v>189</v>
      </c>
      <c r="H144" s="31"/>
      <c r="I144" s="16" t="s">
        <v>29</v>
      </c>
      <c r="J144" s="20" t="s">
        <v>259</v>
      </c>
      <c r="K144" s="16"/>
      <c r="L144" s="32"/>
      <c r="M144" s="16"/>
      <c r="N144" s="18"/>
      <c r="O144" s="18"/>
      <c r="P144" s="18"/>
      <c r="Q144" s="18"/>
      <c r="R144" s="18"/>
      <c r="S144" s="18"/>
    </row>
    <row r="145" spans="1:19" s="19" customFormat="1" ht="20.25" customHeight="1">
      <c r="A145" s="33">
        <f ca="1">IF(OFFSET(A145,-1,0)&gt;=0,OFFSET(A145,-1,0)+1,1)</f>
        <v>128</v>
      </c>
      <c r="B145" s="14" t="s">
        <v>26</v>
      </c>
      <c r="C145" s="15">
        <v>56</v>
      </c>
      <c r="D145" s="15">
        <v>53</v>
      </c>
      <c r="E145" s="15">
        <v>72</v>
      </c>
      <c r="F145" s="17">
        <v>8</v>
      </c>
      <c r="G145" s="16">
        <v>189</v>
      </c>
      <c r="H145" s="31"/>
      <c r="I145" s="16" t="s">
        <v>29</v>
      </c>
      <c r="J145" s="20" t="s">
        <v>27</v>
      </c>
      <c r="K145" s="16"/>
      <c r="L145" s="32"/>
      <c r="M145" s="16"/>
      <c r="N145" s="18"/>
      <c r="O145" s="18"/>
      <c r="P145" s="18"/>
      <c r="Q145" s="18"/>
      <c r="R145" s="18"/>
      <c r="S145" s="18"/>
    </row>
    <row r="146" spans="1:19" s="19" customFormat="1" ht="20.25" customHeight="1">
      <c r="A146" s="33">
        <f ca="1" t="shared" si="2"/>
        <v>129</v>
      </c>
      <c r="B146" s="14" t="s">
        <v>261</v>
      </c>
      <c r="C146" s="15">
        <v>52</v>
      </c>
      <c r="D146" s="15">
        <v>61</v>
      </c>
      <c r="E146" s="15">
        <v>69</v>
      </c>
      <c r="F146" s="17">
        <v>5</v>
      </c>
      <c r="G146" s="16">
        <v>187</v>
      </c>
      <c r="H146" s="31"/>
      <c r="I146" s="16" t="s">
        <v>29</v>
      </c>
      <c r="J146" s="20" t="s">
        <v>262</v>
      </c>
      <c r="K146" s="16"/>
      <c r="L146" s="32"/>
      <c r="M146" s="16"/>
      <c r="N146" s="18"/>
      <c r="O146" s="18"/>
      <c r="P146" s="18"/>
      <c r="Q146" s="18"/>
      <c r="R146" s="18"/>
      <c r="S146" s="18"/>
    </row>
    <row r="147" spans="1:19" s="41" customFormat="1" ht="20.25" customHeight="1">
      <c r="A147" s="34">
        <f ca="1" t="shared" si="2"/>
        <v>130</v>
      </c>
      <c r="B147" s="35" t="s">
        <v>263</v>
      </c>
      <c r="C147" s="36">
        <v>49</v>
      </c>
      <c r="D147" s="36">
        <v>62</v>
      </c>
      <c r="E147" s="36">
        <v>71</v>
      </c>
      <c r="F147" s="37">
        <v>2</v>
      </c>
      <c r="G147" s="38">
        <v>184</v>
      </c>
      <c r="H147" s="39"/>
      <c r="I147" s="38" t="s">
        <v>274</v>
      </c>
      <c r="J147" s="44" t="s">
        <v>296</v>
      </c>
      <c r="K147" s="44"/>
      <c r="L147" s="44"/>
      <c r="M147" s="44"/>
      <c r="N147" s="40"/>
      <c r="O147" s="40"/>
      <c r="P147" s="40"/>
      <c r="Q147" s="40"/>
      <c r="R147" s="40"/>
      <c r="S147" s="40"/>
    </row>
    <row r="148" spans="1:19" s="19" customFormat="1" ht="20.25" customHeight="1">
      <c r="A148" s="33">
        <f ca="1" t="shared" si="2"/>
        <v>131</v>
      </c>
      <c r="B148" s="14" t="s">
        <v>264</v>
      </c>
      <c r="C148" s="15">
        <v>49</v>
      </c>
      <c r="D148" s="15">
        <v>57</v>
      </c>
      <c r="E148" s="15">
        <v>69</v>
      </c>
      <c r="F148" s="17">
        <v>2</v>
      </c>
      <c r="G148" s="16">
        <v>177</v>
      </c>
      <c r="H148" s="31" t="s">
        <v>38</v>
      </c>
      <c r="I148" s="16" t="s">
        <v>29</v>
      </c>
      <c r="J148" s="20" t="s">
        <v>265</v>
      </c>
      <c r="K148" s="16"/>
      <c r="L148" s="32"/>
      <c r="M148" s="16"/>
      <c r="N148" s="18"/>
      <c r="O148" s="18"/>
      <c r="P148" s="18"/>
      <c r="Q148" s="18"/>
      <c r="R148" s="18"/>
      <c r="S148" s="18"/>
    </row>
    <row r="149" spans="1:19" s="19" customFormat="1" ht="20.25" customHeight="1">
      <c r="A149" s="33">
        <f ca="1" t="shared" si="2"/>
        <v>132</v>
      </c>
      <c r="B149" s="14" t="s">
        <v>266</v>
      </c>
      <c r="C149" s="15">
        <v>51</v>
      </c>
      <c r="D149" s="15">
        <v>67</v>
      </c>
      <c r="E149" s="15">
        <v>56</v>
      </c>
      <c r="F149" s="17">
        <v>2</v>
      </c>
      <c r="G149" s="16">
        <v>176</v>
      </c>
      <c r="H149" s="31"/>
      <c r="I149" s="16" t="s">
        <v>29</v>
      </c>
      <c r="J149" s="20" t="s">
        <v>267</v>
      </c>
      <c r="K149" s="16"/>
      <c r="L149" s="32"/>
      <c r="M149" s="16"/>
      <c r="N149" s="18"/>
      <c r="O149" s="18"/>
      <c r="P149" s="18"/>
      <c r="Q149" s="18"/>
      <c r="R149" s="18"/>
      <c r="S149" s="18"/>
    </row>
    <row r="150" spans="1:19" s="41" customFormat="1" ht="20.25" customHeight="1">
      <c r="A150" s="34">
        <f ca="1" t="shared" si="2"/>
        <v>133</v>
      </c>
      <c r="B150" s="35" t="s">
        <v>268</v>
      </c>
      <c r="C150" s="36">
        <v>47</v>
      </c>
      <c r="D150" s="36">
        <v>63</v>
      </c>
      <c r="E150" s="36">
        <v>64</v>
      </c>
      <c r="F150" s="37">
        <v>2</v>
      </c>
      <c r="G150" s="38">
        <v>176</v>
      </c>
      <c r="H150" s="39"/>
      <c r="I150" s="38" t="s">
        <v>274</v>
      </c>
      <c r="J150" s="44" t="s">
        <v>300</v>
      </c>
      <c r="K150" s="44"/>
      <c r="L150" s="44"/>
      <c r="M150" s="44"/>
      <c r="N150" s="40"/>
      <c r="O150" s="40"/>
      <c r="P150" s="40"/>
      <c r="Q150" s="40"/>
      <c r="R150" s="40"/>
      <c r="S150" s="40"/>
    </row>
    <row r="151" spans="1:19" s="19" customFormat="1" ht="20.25" customHeight="1">
      <c r="A151" s="33">
        <f ca="1" t="shared" si="2"/>
        <v>134</v>
      </c>
      <c r="B151" s="14" t="s">
        <v>269</v>
      </c>
      <c r="C151" s="15">
        <v>56</v>
      </c>
      <c r="D151" s="15">
        <v>42</v>
      </c>
      <c r="E151" s="15">
        <v>60</v>
      </c>
      <c r="F151" s="17">
        <v>2</v>
      </c>
      <c r="G151" s="16">
        <v>160</v>
      </c>
      <c r="H151" s="31"/>
      <c r="I151" s="16" t="s">
        <v>29</v>
      </c>
      <c r="J151" s="20" t="s">
        <v>270</v>
      </c>
      <c r="K151" s="16"/>
      <c r="L151" s="32"/>
      <c r="M151" s="16"/>
      <c r="N151" s="18"/>
      <c r="O151" s="18"/>
      <c r="P151" s="18"/>
      <c r="Q151" s="18"/>
      <c r="R151" s="18"/>
      <c r="S151" s="18"/>
    </row>
    <row r="152" spans="1:19" s="19" customFormat="1" ht="20.25" customHeight="1">
      <c r="A152" s="33">
        <f ca="1" t="shared" si="2"/>
        <v>135</v>
      </c>
      <c r="B152" s="14" t="s">
        <v>271</v>
      </c>
      <c r="C152" s="15">
        <v>51</v>
      </c>
      <c r="D152" s="15">
        <v>41</v>
      </c>
      <c r="E152" s="15">
        <v>57</v>
      </c>
      <c r="F152" s="17">
        <v>2</v>
      </c>
      <c r="G152" s="16">
        <v>151</v>
      </c>
      <c r="H152" s="31"/>
      <c r="I152" s="16" t="s">
        <v>29</v>
      </c>
      <c r="J152" s="20" t="s">
        <v>272</v>
      </c>
      <c r="K152" s="16"/>
      <c r="L152" s="32"/>
      <c r="M152" s="16"/>
      <c r="N152" s="18"/>
      <c r="O152" s="18"/>
      <c r="P152" s="18"/>
      <c r="Q152" s="18"/>
      <c r="R152" s="18"/>
      <c r="S152" s="18"/>
    </row>
    <row r="153" spans="1:19" s="41" customFormat="1" ht="20.25" customHeight="1">
      <c r="A153" s="34">
        <f ca="1">IF(OFFSET(A153,-1,0)&gt;=0,OFFSET(A153,-1,0)+1,1)</f>
        <v>136</v>
      </c>
      <c r="B153" s="35" t="s">
        <v>25</v>
      </c>
      <c r="C153" s="36">
        <v>54</v>
      </c>
      <c r="D153" s="36">
        <v>81</v>
      </c>
      <c r="E153" s="36">
        <v>73</v>
      </c>
      <c r="F153" s="37">
        <v>5</v>
      </c>
      <c r="G153" s="38">
        <v>213</v>
      </c>
      <c r="H153" s="39"/>
      <c r="I153" s="38" t="s">
        <v>274</v>
      </c>
      <c r="J153" s="44" t="s">
        <v>292</v>
      </c>
      <c r="K153" s="44"/>
      <c r="L153" s="44"/>
      <c r="M153" s="44"/>
      <c r="N153" s="40"/>
      <c r="O153" s="40"/>
      <c r="P153" s="40"/>
      <c r="Q153" s="40"/>
      <c r="R153" s="40"/>
      <c r="S153" s="40"/>
    </row>
    <row r="154" spans="1:19" s="41" customFormat="1" ht="20.25" customHeight="1">
      <c r="A154" s="34">
        <f ca="1" t="shared" si="2"/>
        <v>137</v>
      </c>
      <c r="B154" s="35" t="s">
        <v>273</v>
      </c>
      <c r="C154" s="36">
        <v>70</v>
      </c>
      <c r="D154" s="36">
        <v>75</v>
      </c>
      <c r="E154" s="36">
        <v>65</v>
      </c>
      <c r="F154" s="37">
        <v>0</v>
      </c>
      <c r="G154" s="38">
        <v>210</v>
      </c>
      <c r="H154" s="39"/>
      <c r="I154" s="38" t="s">
        <v>274</v>
      </c>
      <c r="J154" s="44" t="s">
        <v>284</v>
      </c>
      <c r="K154" s="44"/>
      <c r="L154" s="44"/>
      <c r="M154" s="44"/>
      <c r="N154" s="40"/>
      <c r="O154" s="40"/>
      <c r="P154" s="40"/>
      <c r="Q154" s="40"/>
      <c r="R154" s="40"/>
      <c r="S154" s="40"/>
    </row>
    <row r="155" spans="1:19" s="41" customFormat="1" ht="20.25" customHeight="1">
      <c r="A155" s="34">
        <f ca="1" t="shared" si="2"/>
        <v>138</v>
      </c>
      <c r="B155" s="35" t="s">
        <v>239</v>
      </c>
      <c r="C155" s="36">
        <v>55</v>
      </c>
      <c r="D155" s="36">
        <v>80</v>
      </c>
      <c r="E155" s="36">
        <v>67</v>
      </c>
      <c r="F155" s="37">
        <v>2</v>
      </c>
      <c r="G155" s="38">
        <v>204</v>
      </c>
      <c r="H155" s="39"/>
      <c r="I155" s="38" t="s">
        <v>274</v>
      </c>
      <c r="J155" s="44" t="s">
        <v>292</v>
      </c>
      <c r="K155" s="44"/>
      <c r="L155" s="44"/>
      <c r="M155" s="44"/>
      <c r="N155" s="40"/>
      <c r="O155" s="40"/>
      <c r="P155" s="40"/>
      <c r="Q155" s="40"/>
      <c r="R155" s="40"/>
      <c r="S155" s="40"/>
    </row>
    <row r="156" spans="1:19" s="41" customFormat="1" ht="20.25" customHeight="1">
      <c r="A156" s="34">
        <f ca="1">IF(OFFSET(A156,-1,0)&gt;=0,OFFSET(A156,-1,0)+1,1)</f>
        <v>139</v>
      </c>
      <c r="B156" s="35" t="s">
        <v>260</v>
      </c>
      <c r="C156" s="36">
        <v>53</v>
      </c>
      <c r="D156" s="36">
        <v>70</v>
      </c>
      <c r="E156" s="36">
        <v>62</v>
      </c>
      <c r="F156" s="37">
        <v>2</v>
      </c>
      <c r="G156" s="38">
        <v>187</v>
      </c>
      <c r="H156" s="39"/>
      <c r="I156" s="38" t="s">
        <v>274</v>
      </c>
      <c r="J156" s="44" t="s">
        <v>292</v>
      </c>
      <c r="K156" s="44"/>
      <c r="L156" s="44"/>
      <c r="M156" s="44"/>
      <c r="N156" s="40"/>
      <c r="O156" s="40"/>
      <c r="P156" s="40"/>
      <c r="Q156" s="40"/>
      <c r="R156" s="40"/>
      <c r="S156" s="40"/>
    </row>
    <row r="157" spans="1:19" s="41" customFormat="1" ht="20.25" customHeight="1">
      <c r="A157" s="34">
        <f ca="1" t="shared" si="2"/>
        <v>140</v>
      </c>
      <c r="B157" s="35" t="s">
        <v>275</v>
      </c>
      <c r="C157" s="36">
        <v>60</v>
      </c>
      <c r="D157" s="36">
        <v>80</v>
      </c>
      <c r="E157" s="36">
        <v>45</v>
      </c>
      <c r="F157" s="37">
        <v>0</v>
      </c>
      <c r="G157" s="38">
        <v>185</v>
      </c>
      <c r="H157" s="39"/>
      <c r="I157" s="38" t="s">
        <v>274</v>
      </c>
      <c r="J157" s="44" t="s">
        <v>301</v>
      </c>
      <c r="K157" s="44"/>
      <c r="L157" s="44"/>
      <c r="M157" s="44"/>
      <c r="N157" s="40"/>
      <c r="O157" s="40"/>
      <c r="P157" s="40"/>
      <c r="Q157" s="40"/>
      <c r="R157" s="40"/>
      <c r="S157" s="40"/>
    </row>
    <row r="158" spans="1:19" s="41" customFormat="1" ht="20.25" customHeight="1">
      <c r="A158" s="34">
        <f ca="1" t="shared" si="2"/>
        <v>141</v>
      </c>
      <c r="B158" s="35" t="s">
        <v>276</v>
      </c>
      <c r="C158" s="36">
        <v>45</v>
      </c>
      <c r="D158" s="36">
        <v>51</v>
      </c>
      <c r="E158" s="36">
        <v>71</v>
      </c>
      <c r="F158" s="37">
        <v>2</v>
      </c>
      <c r="G158" s="38">
        <v>169</v>
      </c>
      <c r="H158" s="39"/>
      <c r="I158" s="38" t="s">
        <v>274</v>
      </c>
      <c r="J158" s="44" t="s">
        <v>284</v>
      </c>
      <c r="K158" s="44"/>
      <c r="L158" s="44"/>
      <c r="M158" s="44"/>
      <c r="N158" s="40"/>
      <c r="O158" s="40"/>
      <c r="P158" s="40"/>
      <c r="Q158" s="40"/>
      <c r="R158" s="40"/>
      <c r="S158" s="40"/>
    </row>
    <row r="159" spans="1:19" s="19" customFormat="1" ht="20.25" customHeight="1" hidden="1">
      <c r="A159" s="33"/>
      <c r="B159" s="14"/>
      <c r="C159" s="15"/>
      <c r="D159" s="15"/>
      <c r="E159" s="15"/>
      <c r="F159" s="17"/>
      <c r="G159" s="16"/>
      <c r="H159" s="31"/>
      <c r="I159" s="16"/>
      <c r="J159" s="20"/>
      <c r="K159" s="16"/>
      <c r="L159" s="32"/>
      <c r="M159" s="16"/>
      <c r="N159" s="18"/>
      <c r="O159" s="18"/>
      <c r="P159" s="18"/>
      <c r="Q159" s="18"/>
      <c r="R159" s="18"/>
      <c r="S159" s="18"/>
    </row>
    <row r="160" spans="1:8" ht="17.25" customHeight="1">
      <c r="A160" s="3"/>
      <c r="B160" s="3"/>
      <c r="C160" s="3"/>
      <c r="D160" s="3"/>
      <c r="E160" s="3"/>
      <c r="F160" s="1"/>
      <c r="H160" s="1"/>
    </row>
    <row r="161" spans="1:8" ht="17.25" customHeight="1">
      <c r="A161" s="3"/>
      <c r="B161" s="3"/>
      <c r="C161" s="3"/>
      <c r="D161" s="3"/>
      <c r="E161" s="3"/>
      <c r="F161" s="1"/>
      <c r="H161" s="1"/>
    </row>
    <row r="162" spans="1:8" ht="17.25" customHeight="1">
      <c r="A162" s="3"/>
      <c r="B162" s="3"/>
      <c r="C162" s="3"/>
      <c r="D162" s="3"/>
      <c r="E162" s="3"/>
      <c r="F162" s="1"/>
      <c r="H162" s="1"/>
    </row>
    <row r="163" spans="1:8" ht="15.75">
      <c r="A163" s="3"/>
      <c r="B163" s="3"/>
      <c r="C163" s="3"/>
      <c r="D163" s="4"/>
      <c r="E163" s="4"/>
      <c r="F163" s="1"/>
      <c r="H163" s="1"/>
    </row>
    <row r="164" spans="2:8" ht="15.75">
      <c r="B164" s="3"/>
      <c r="C164" s="5"/>
      <c r="D164" s="5"/>
      <c r="E164" s="5"/>
      <c r="F164" s="1"/>
      <c r="H164" s="1"/>
    </row>
    <row r="165" spans="2:8" ht="15">
      <c r="B165" s="6"/>
      <c r="C165" s="6"/>
      <c r="D165" s="6"/>
      <c r="E165" s="6"/>
      <c r="F165" s="1"/>
      <c r="H165" s="1"/>
    </row>
    <row r="166" spans="2:8" ht="15" customHeight="1">
      <c r="B166" s="55"/>
      <c r="C166" s="55"/>
      <c r="D166" s="7"/>
      <c r="E166" s="7"/>
      <c r="F166" s="1"/>
      <c r="H166" s="1"/>
    </row>
    <row r="167" spans="2:8" ht="15.75">
      <c r="B167" s="55"/>
      <c r="C167" s="55"/>
      <c r="D167" s="7"/>
      <c r="E167" s="7"/>
      <c r="F167" s="9"/>
      <c r="H167" s="9"/>
    </row>
    <row r="168" spans="5:8" ht="15">
      <c r="E168" s="8"/>
      <c r="F168" s="1"/>
      <c r="H168" s="1"/>
    </row>
    <row r="169" spans="5:8" ht="15">
      <c r="E169" s="8"/>
      <c r="F169" s="1"/>
      <c r="H169" s="1"/>
    </row>
    <row r="170" spans="5:8" ht="15">
      <c r="E170" s="8"/>
      <c r="F170" s="1"/>
      <c r="H170" s="1"/>
    </row>
    <row r="171" spans="5:8" ht="15">
      <c r="E171" s="8"/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  <row r="192" spans="6:8" ht="15">
      <c r="F192" s="1"/>
      <c r="H192" s="1"/>
    </row>
    <row r="193" spans="6:8" ht="15">
      <c r="F193" s="1"/>
      <c r="H193" s="1"/>
    </row>
    <row r="194" spans="6:8" ht="15">
      <c r="F194" s="1"/>
      <c r="H194" s="1"/>
    </row>
    <row r="195" spans="6:8" ht="15">
      <c r="F195" s="1"/>
      <c r="H195" s="1"/>
    </row>
    <row r="196" spans="6:8" ht="15">
      <c r="F196" s="1"/>
      <c r="H196" s="1"/>
    </row>
    <row r="197" spans="6:8" ht="15">
      <c r="F197" s="1"/>
      <c r="H197" s="1"/>
    </row>
    <row r="198" spans="6:8" ht="15">
      <c r="F198" s="1"/>
      <c r="H198" s="1"/>
    </row>
    <row r="199" spans="6:8" ht="15">
      <c r="F199" s="1"/>
      <c r="H199" s="1"/>
    </row>
    <row r="200" spans="6:8" ht="15">
      <c r="F200" s="1"/>
      <c r="H200" s="1"/>
    </row>
    <row r="201" spans="6:8" ht="15">
      <c r="F201" s="1"/>
      <c r="H201" s="1"/>
    </row>
    <row r="202" spans="6:8" ht="15">
      <c r="F202" s="1"/>
      <c r="H202" s="1"/>
    </row>
    <row r="203" spans="6:8" ht="15">
      <c r="F203" s="1"/>
      <c r="H203" s="1"/>
    </row>
    <row r="204" spans="6:8" ht="15">
      <c r="F204" s="1"/>
      <c r="H204" s="1"/>
    </row>
    <row r="205" spans="6:8" ht="15">
      <c r="F205" s="1"/>
      <c r="H205" s="1"/>
    </row>
    <row r="206" spans="6:8" ht="15">
      <c r="F206" s="1"/>
      <c r="H206" s="1"/>
    </row>
    <row r="207" spans="6:8" ht="15">
      <c r="F207" s="1"/>
      <c r="H207" s="1"/>
    </row>
    <row r="208" spans="6:8" ht="15">
      <c r="F208" s="1"/>
      <c r="H208" s="1"/>
    </row>
    <row r="209" spans="6:8" ht="15">
      <c r="F209" s="1"/>
      <c r="H209" s="1"/>
    </row>
  </sheetData>
  <sheetProtection/>
  <mergeCells count="56">
    <mergeCell ref="J157:M157"/>
    <mergeCell ref="A2:B2"/>
    <mergeCell ref="A3:M3"/>
    <mergeCell ref="A9:M9"/>
    <mergeCell ref="M15:M16"/>
    <mergeCell ref="A10:M10"/>
    <mergeCell ref="K15:K16"/>
    <mergeCell ref="A4:B4"/>
    <mergeCell ref="C4:M4"/>
    <mergeCell ref="C5:M5"/>
    <mergeCell ref="A8:M8"/>
    <mergeCell ref="J158:M158"/>
    <mergeCell ref="B167:C167"/>
    <mergeCell ref="B166:C166"/>
    <mergeCell ref="C15:E15"/>
    <mergeCell ref="B15:B16"/>
    <mergeCell ref="F15:F16"/>
    <mergeCell ref="J96:M96"/>
    <mergeCell ref="J53:M53"/>
    <mergeCell ref="J35:M35"/>
    <mergeCell ref="J39:M39"/>
    <mergeCell ref="A6:B6"/>
    <mergeCell ref="C6:M6"/>
    <mergeCell ref="L15:L16"/>
    <mergeCell ref="J15:J16"/>
    <mergeCell ref="G15:G16"/>
    <mergeCell ref="I15:I16"/>
    <mergeCell ref="A7:B7"/>
    <mergeCell ref="C7:M7"/>
    <mergeCell ref="J44:M44"/>
    <mergeCell ref="J34:M34"/>
    <mergeCell ref="A15:A16"/>
    <mergeCell ref="J19:M19"/>
    <mergeCell ref="J153:M153"/>
    <mergeCell ref="A11:M11"/>
    <mergeCell ref="H15:H16"/>
    <mergeCell ref="J48:M48"/>
    <mergeCell ref="J57:M57"/>
    <mergeCell ref="J155:M155"/>
    <mergeCell ref="J156:M156"/>
    <mergeCell ref="J154:M154"/>
    <mergeCell ref="J18:M18"/>
    <mergeCell ref="J55:M55"/>
    <mergeCell ref="J56:M56"/>
    <mergeCell ref="J47:M47"/>
    <mergeCell ref="J131:M131"/>
    <mergeCell ref="J147:M147"/>
    <mergeCell ref="J43:M43"/>
    <mergeCell ref="J150:M150"/>
    <mergeCell ref="J60:M60"/>
    <mergeCell ref="J81:M81"/>
    <mergeCell ref="J85:M85"/>
    <mergeCell ref="J84:M84"/>
    <mergeCell ref="J110:M110"/>
    <mergeCell ref="J126:M12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2019-08-20T11:19:12Z</dcterms:modified>
  <cp:category/>
  <cp:version/>
  <cp:contentType/>
  <cp:contentStatus/>
</cp:coreProperties>
</file>