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'Список'!$F$186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'Список'!$J$186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'Список'!$A$2:$M$186</definedName>
    <definedName name="ОригиналЗаявления">'Список'!$K$186</definedName>
    <definedName name="Основания">'Список'!$I$186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'Список'!$C$186</definedName>
    <definedName name="Оценка2">'Список'!$D$186</definedName>
    <definedName name="Оценка3">'Список'!$E$186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'Список'!$H$186</definedName>
    <definedName name="Председатель_КМС">'Список'!#REF!</definedName>
    <definedName name="ПредседательНМСС">'Список'!$C$191</definedName>
    <definedName name="Приоритет">'Список'!#REF!</definedName>
    <definedName name="ПроверкаФБС">'Список'!#REF!</definedName>
    <definedName name="Протокол">'Список'!$B$194</definedName>
    <definedName name="Профиль">'Список'!#REF!</definedName>
    <definedName name="Профиль_ОО">'Список'!$M$186</definedName>
    <definedName name="РаботаМ">'Список'!#REF!</definedName>
    <definedName name="РаботаО">'Список'!#REF!</definedName>
    <definedName name="СогласенНаЗачисление">'Список'!$L$186</definedName>
    <definedName name="Спец">'Список'!$A$11</definedName>
    <definedName name="Список">'Список'!$B$186:$M$186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'Список'!$G$186</definedName>
    <definedName name="СуммаОценок">'Список'!#REF!</definedName>
    <definedName name="Телефон">'Список'!$N$186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'Список'!$B$186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<sst xmlns="http://schemas.openxmlformats.org/spreadsheetml/2006/main" count="549" uniqueCount="348">
  <si>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</si>
  <si>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</si>
  <si>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</si>
  <si>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</si>
  <si>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</si>
  <si>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</si>
  <si>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</si>
  <si>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</si>
  <si>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</si>
  <si>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</si>
  <si>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</si>
  <si>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</si>
  <si>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</si>
  <si>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</si>
  <si>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</si>
  <si>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</si>
  <si>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</si>
  <si>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Тулаева Юлия Кирилловна</t>
  </si>
  <si>
    <t>Льготы</t>
  </si>
  <si>
    <t>ОП</t>
  </si>
  <si>
    <t>Микеко Анастасия Александровна</t>
  </si>
  <si>
    <t>ПО(АиН)-1, ПО(НиА)-1, ПО(ФиА)-1</t>
  </si>
  <si>
    <t>Жуковская Алиса Олеговна</t>
  </si>
  <si>
    <t>ЦП</t>
  </si>
  <si>
    <t>Мартынова Юлия Александровна</t>
  </si>
  <si>
    <t>Ручкина Ирина Владимировна</t>
  </si>
  <si>
    <t>ПО(НиА)-79, ПО(АиН)-106, ПО(ФиА)-91</t>
  </si>
  <si>
    <t>Клинков Артем Владимирович</t>
  </si>
  <si>
    <t>ПО(АиН)-45, ПО(НиА)-32, ПО(ФиА)-45</t>
  </si>
  <si>
    <t>Лозицкая Екатерина Ивановна</t>
  </si>
  <si>
    <t>ОО</t>
  </si>
  <si>
    <t>ПО(АиН)-101, ПО(НиА)-75, ПО(ИиА)-60</t>
  </si>
  <si>
    <t>Капустина Екатерина Андреевна</t>
  </si>
  <si>
    <t>ПО(ФиА)-124, ПО(АиН)-152</t>
  </si>
  <si>
    <t>Титаренко Ирина Владимировна</t>
  </si>
  <si>
    <t>ПО(АиН)-56, ПО(НиА)-39, ПО(ФиА)-53</t>
  </si>
  <si>
    <t>Вдовин Иван Максимович</t>
  </si>
  <si>
    <t>ПО(АиН)-111, ПО(ИиО)-193, РиСсО(РСОК)-101</t>
  </si>
  <si>
    <t>Евдокименко Егор Сергеевич</t>
  </si>
  <si>
    <t>ТД(ТП)-101, ПО(АиН)-82</t>
  </si>
  <si>
    <t>Тризна Екатерина Анатольевна</t>
  </si>
  <si>
    <t>ПО(АиН)-167</t>
  </si>
  <si>
    <t>Никишина Виктория Владимировна</t>
  </si>
  <si>
    <t>ПО(АиН)-16, ПО(ФиА)-13</t>
  </si>
  <si>
    <t>Иванова Елизавета Павловна</t>
  </si>
  <si>
    <t>ПО(АиН)-26</t>
  </si>
  <si>
    <t>Цыганков Никита Алексеевич</t>
  </si>
  <si>
    <t>Ю-353, ПО(АиН)-151, РиСсО(РСОК)-128</t>
  </si>
  <si>
    <t>Бардовская Анна Олеговна</t>
  </si>
  <si>
    <t>ПП</t>
  </si>
  <si>
    <t>ПО(АиН)-75, ПО(НиА)-52, ПО(ФиА)-68</t>
  </si>
  <si>
    <t>Сипугина Алина Олеговна</t>
  </si>
  <si>
    <t>ПО(ИиО)-107, ПО(АиН)-54, Ю-149</t>
  </si>
  <si>
    <t>Красовская Маргарита Андреевна</t>
  </si>
  <si>
    <t>ПО(АиН)-175, ПО(НиА)-127, ПО(ФиА)-141</t>
  </si>
  <si>
    <t>Зевако Елизавета Викторовна</t>
  </si>
  <si>
    <t>Мигонько Елена Александровна</t>
  </si>
  <si>
    <t>Прудникова Екатерина Игоревна</t>
  </si>
  <si>
    <t>ПО(АиН)-169, ПО(НиА)-122, ПО(ФиА)-135</t>
  </si>
  <si>
    <t>Лазарева Ангелина Александровна</t>
  </si>
  <si>
    <t>Л(ПиП)-40, ПО(АиН)-120, МО(МОВП)-63</t>
  </si>
  <si>
    <t>Михалева Елизавета Владимировна</t>
  </si>
  <si>
    <t>Баврина Любовь Витальевна</t>
  </si>
  <si>
    <t>ПО(ФиА)-122, ПО(НиА)-114, ПО(АиН)-150</t>
  </si>
  <si>
    <t>Кочергина Наталья Алексеевна</t>
  </si>
  <si>
    <t>Евсюточкина Дарья Игоревна</t>
  </si>
  <si>
    <t>ПО(АиН)-49, ПО(ФиА)-47, ПО(НиА)-56</t>
  </si>
  <si>
    <t>Осовитная Ксения Алексеевна</t>
  </si>
  <si>
    <t>ПО(АиН)-138, ПО(НиА)-104, зПО(А)-15</t>
  </si>
  <si>
    <t>Квитко Екатерина Вадимовна</t>
  </si>
  <si>
    <t>ПО(ФиА)-24, ПО(ИиО)-53, ПО(АиН)-155</t>
  </si>
  <si>
    <t>Тикунова Дарья Александровна</t>
  </si>
  <si>
    <t>Никонова Мария Александровна</t>
  </si>
  <si>
    <t>Васильева Татьяна Павловна</t>
  </si>
  <si>
    <t>Л(ПиП)-54, ПО(ФиА)-134, ПО(АиН)-168</t>
  </si>
  <si>
    <t>Ряховская Яна Олеговна</t>
  </si>
  <si>
    <t>Л(ПиП)-8, Ю-90, ПО(АиН)-31</t>
  </si>
  <si>
    <t>Лучкина Екатерина Владимировна</t>
  </si>
  <si>
    <t>ПО(АиН)-22, ПО(НиА)-16, ПО(ФиА)-19</t>
  </si>
  <si>
    <t>Тормасов Всеволод Андреевич</t>
  </si>
  <si>
    <t>ПО(АиН)-102, ПО(НиА)-83, ПО(ФиА)-96</t>
  </si>
  <si>
    <t>Осипцова Екатерина Романовна</t>
  </si>
  <si>
    <t>ПО(АиН)-145</t>
  </si>
  <si>
    <t>Трофимова Анна Сергеевна</t>
  </si>
  <si>
    <t>ПО(АиН)-161, ПО(НиА)-118, ПО(ФиА)-131</t>
  </si>
  <si>
    <t>Старунова Мария Сергеевна</t>
  </si>
  <si>
    <t>ПО(АиН)-109, ПО(НиА)-81, ПО(ФиА)-93</t>
  </si>
  <si>
    <t>Крымская Евгения Александровна</t>
  </si>
  <si>
    <t>ПО(АиН)-63, ПО(НиА)-45, ПО(ФиА)-58</t>
  </si>
  <si>
    <t>Воронова Виктория Витальевна</t>
  </si>
  <si>
    <t>ПО(ФиА)-102, ПО(АиН)-118, ПО(НиА)-88</t>
  </si>
  <si>
    <t>Андриянцева Анастасия Николаевна</t>
  </si>
  <si>
    <t>ПО(ФиА)-112, ПО(НиА)-100, ПО(АиН)-132</t>
  </si>
  <si>
    <t>Перепелица Софья Алексеевна</t>
  </si>
  <si>
    <t>ПО(АиН)-173, ПО(НиА)-126, ПО(ИиО)-250</t>
  </si>
  <si>
    <t>Проститова Мирослава Валерьевна</t>
  </si>
  <si>
    <t>ПО(АиН)-29, ПО(НиА)-23, ПО(ФиА)-28</t>
  </si>
  <si>
    <t>Березовский Артём Романович</t>
  </si>
  <si>
    <t>ПО(НиА)-78, ПО(ФиА)-90, ПО(АиН)-105</t>
  </si>
  <si>
    <t>Тодораки Ксения Игоревна</t>
  </si>
  <si>
    <t>ПО(АиН)-176, ПО(НиА)-128, ПО(ФиА)-142</t>
  </si>
  <si>
    <t>Кузовлева Екатерина Олеговна</t>
  </si>
  <si>
    <t>ПО(АиН)-28, ПО(НиА)-21, ПО(ФиА)-26</t>
  </si>
  <si>
    <t>Лабанова Анастасия Сергеевна</t>
  </si>
  <si>
    <t>Ефремова Валерия Александровна</t>
  </si>
  <si>
    <t>ПО(АиН)-140, ПО(НиА)-106, ПО(РиЛ)-121</t>
  </si>
  <si>
    <t>Ваулина Валентина Евгеньевна</t>
  </si>
  <si>
    <t>Кузавлева Карина Сергеевна</t>
  </si>
  <si>
    <t>ПО(АиН)-12, ПО(НиА)-8</t>
  </si>
  <si>
    <t>Рыжкова Алина Сергеевна</t>
  </si>
  <si>
    <t>ПО(АиН)-47, ПО(НиА)-33, ПО(ФиА)-46</t>
  </si>
  <si>
    <t>Пархоменко Фёдор Михайлович</t>
  </si>
  <si>
    <t>ПО(НиА)-69, ПО(АиН)-91</t>
  </si>
  <si>
    <t>Ковалева Анастасия Федоровна</t>
  </si>
  <si>
    <t>ПО(АиН)-43, ПО(НиА)-30, ПО(ФиА)-41</t>
  </si>
  <si>
    <t>Певная Полина Романовна</t>
  </si>
  <si>
    <t>ПО(АиН)-2, ПО(НиА)-2, ПО(ФиА)-2</t>
  </si>
  <si>
    <t>Ивкина Александра Сергеевна</t>
  </si>
  <si>
    <t>ПО(АиН)-44, ПО(ФиА)-43, Л(ПиП)-16</t>
  </si>
  <si>
    <t>Кретинин Михаил Алексеевич</t>
  </si>
  <si>
    <t>ПО(АиН)-96, ПО(НиА)-73, ПО(ФиА)-86</t>
  </si>
  <si>
    <t>Шугарова Екатерина Николаевна</t>
  </si>
  <si>
    <t>ПО(АиН)-112, ПО(ФиА)-97, Мен-46</t>
  </si>
  <si>
    <t>Белогур Ольга Николаевна</t>
  </si>
  <si>
    <t>ПО(ФиА)-65, ПО(АиН)-72, ПО(НиА)-50</t>
  </si>
  <si>
    <t>Мартыненко Дарья Игоревна</t>
  </si>
  <si>
    <t>ПО(АиН)-124, ПО(НиА)-94, ПО(ФиА)-107</t>
  </si>
  <si>
    <t>Галкина Анастасия Дмитриевна</t>
  </si>
  <si>
    <t>ПО(АиН)-5, ПО(НиА)-4, ПО(ФиА)-5</t>
  </si>
  <si>
    <t>Лужецкая Александра Владимировна</t>
  </si>
  <si>
    <t>ПО(АиН)-123, ПО(НиА)-93, ПО(ФиА)-106</t>
  </si>
  <si>
    <t>Верегина Ксения Андреевна</t>
  </si>
  <si>
    <t>ПО(ФиА)-8, ПО(АиН)-9, ПО(НиА)-6</t>
  </si>
  <si>
    <t>Коваленко Диана Николаевна</t>
  </si>
  <si>
    <t>ПО(АиН)-79, ПО(ИиО)-146, Ю-222</t>
  </si>
  <si>
    <t>Германов Никита Сергеевич</t>
  </si>
  <si>
    <t>ПО(АиН)-57, ПО(НиА)-40, ПО(ФиА)-54</t>
  </si>
  <si>
    <t>Горщарук Тимофей Андреевич</t>
  </si>
  <si>
    <t>ПО(АиН)-158</t>
  </si>
  <si>
    <t>Сумина Римма Юрьевна</t>
  </si>
  <si>
    <t>ПО(АиН)-90, ПО(НиА)-67, ПО(ФиА)-81</t>
  </si>
  <si>
    <t>Фирсова Евгения Владимировна</t>
  </si>
  <si>
    <t>ПО(НиА)-116, ПО(АиН)-153, ПО(ФиА)-125</t>
  </si>
  <si>
    <t>Скворцова Юлия Николаевна</t>
  </si>
  <si>
    <t>ПО(НиА)-105, ПО(АиН)-139</t>
  </si>
  <si>
    <t>Шалимова Дарья Михайловна</t>
  </si>
  <si>
    <t>ПО(АиН)-166, ПО(НиА)-121, ПО(ФиА)-133</t>
  </si>
  <si>
    <t>Шпекторова Софья Александровна</t>
  </si>
  <si>
    <t>ПО(АиН)-156, ПО(ФиА)-126, Л(ПиП)-50</t>
  </si>
  <si>
    <t>Якушин Максим Александрович</t>
  </si>
  <si>
    <t>ПО(АиН)-172</t>
  </si>
  <si>
    <t>Зелинская Марина Александровна</t>
  </si>
  <si>
    <t>Болховитин Даниил Геннадьевич</t>
  </si>
  <si>
    <t>ПО(НиА)-59, ПО(АиН)-83, ПО(ФиА)-138</t>
  </si>
  <si>
    <t>Лубинская Алина Викторовна</t>
  </si>
  <si>
    <t>Кузьмишко Анастасия Алексеевна</t>
  </si>
  <si>
    <t>Бондарчук Валерия Владимировна</t>
  </si>
  <si>
    <t>Матвеева Мария Сергеевна</t>
  </si>
  <si>
    <t>ПО(АиН)-65</t>
  </si>
  <si>
    <t>Доброгаева Ксения Юрьевна</t>
  </si>
  <si>
    <t>ПО(АиН)-146, ПО(ФиА)-120, ПО(РиЛ)-124</t>
  </si>
  <si>
    <t>Гончаров Александр Александрович</t>
  </si>
  <si>
    <t>ПО(АиН)-85, ПО(НиА)-62, ПО(ФиА)-75</t>
  </si>
  <si>
    <t>Ковалькова Вероника Игоревна</t>
  </si>
  <si>
    <t>Эк-103, ПО(АиН)-134, Ю-332</t>
  </si>
  <si>
    <t>Клячева Карина Юрьевна</t>
  </si>
  <si>
    <t>ПО(АиН)-24, ПО(НиА)-18, ПО(ФиА)-21</t>
  </si>
  <si>
    <t>Федорова Ульяна Игоревна</t>
  </si>
  <si>
    <t>Л(ПиП)-37, ПО(АиН)-116, ПО(НиА)-86</t>
  </si>
  <si>
    <t>Сулейманова Шалалэ Расим кызы</t>
  </si>
  <si>
    <t>ПО(ФиА)-89, ПО(АиН)-100, ПО(НиА)-119</t>
  </si>
  <si>
    <t>Балалаева Карина Максимовна</t>
  </si>
  <si>
    <t>ПО(АиН)-115, ПО(НиА)-85, ПО(ФиА)-100</t>
  </si>
  <si>
    <t>Сомова Александра Николаевна</t>
  </si>
  <si>
    <t>ПО(АиН)-165, ПО(НиА)-120</t>
  </si>
  <si>
    <t>Мащенко Алина Николаевна</t>
  </si>
  <si>
    <t>ПО(АиН)-93, ПО(НиА)-71, ПО(ФиА)-83</t>
  </si>
  <si>
    <t>Чернявская Полина Алексеевна</t>
  </si>
  <si>
    <t>Кузора Екатерина Сергеевна</t>
  </si>
  <si>
    <t>Ваулина Мария Александровна</t>
  </si>
  <si>
    <t>ПО(АиН)-92, ПО(НиА)-70, ПО(ФиА)-82</t>
  </si>
  <si>
    <t>Садыгов Исмаил Фахреддин оглы</t>
  </si>
  <si>
    <t>Авдеенко Максим Игоревич</t>
  </si>
  <si>
    <t>ПО(АиН)-42, ПО(НиА)-29, ПО(ФиА)-40</t>
  </si>
  <si>
    <t>Тихонова Анастасия Дмитриевна</t>
  </si>
  <si>
    <t>ПО(РиЛ)-119, ПО(АиН)-136, ПО(ФиА)-115</t>
  </si>
  <si>
    <t>Таргонь София Александровна</t>
  </si>
  <si>
    <t>РиСсО(РСОК)-37, МО(МОВП)-20, ПО(АиН)-38</t>
  </si>
  <si>
    <t>Меньшиков Владислав Юрьевич</t>
  </si>
  <si>
    <t>ПО(ФиА)-16, ПО(АиН)-19</t>
  </si>
  <si>
    <t>Акуленко Ольга Васильевна</t>
  </si>
  <si>
    <t>ПО(АиН)-35, ПО(ИиА)-22, ПО(ФиА)-42</t>
  </si>
  <si>
    <t>Адамук Мария Андреевна</t>
  </si>
  <si>
    <t>Пикленкова Евгения Алексеевна</t>
  </si>
  <si>
    <t>ПО(АиН)-20, ПО(НиА)-14</t>
  </si>
  <si>
    <t>Малышкина Диана Сергеевна</t>
  </si>
  <si>
    <t>ПО(НиА)-102, ПО(АиН)-135, ПО(РиЛ)-117</t>
  </si>
  <si>
    <t>Орешкова Анна Владимировна</t>
  </si>
  <si>
    <t>ПО(РиЛ)-114, ПО(АиН)-119, ПО(ФиА)-103</t>
  </si>
  <si>
    <t>Почутина Вероника Сергеевна</t>
  </si>
  <si>
    <t>Дворцова Анастасия Валентиновна</t>
  </si>
  <si>
    <t>ПО(АиН)-36, ПО(ФиА)-35, РиСсО(РСОК)-36</t>
  </si>
  <si>
    <t>Лысенко Анна Сергеевна</t>
  </si>
  <si>
    <t>Черепок Ангелина Валерьевна</t>
  </si>
  <si>
    <t>Братукина Ирина Евгеньевна</t>
  </si>
  <si>
    <t>ПО(АиН)-37, ПО(НиА)-26, ПО(ФиА)-36</t>
  </si>
  <si>
    <t>Никитенкова Алина Викторовна</t>
  </si>
  <si>
    <t>ПО(АиН)-51, ПО(НиА)-35, зПО(А)-11</t>
  </si>
  <si>
    <t>Рябцева Дарья Сергеевна</t>
  </si>
  <si>
    <t>Северцева Дарья Ивановна</t>
  </si>
  <si>
    <t>ПО(АиН)-88, ПО(ФиА)-78, ПО(НиА)-66</t>
  </si>
  <si>
    <t>Кузьмишко Александра Алексеевна</t>
  </si>
  <si>
    <t>ПО(АиН)-39, ПО(ФиА)-37, ПО(ИиА)-39</t>
  </si>
  <si>
    <t>Кухлевская Мария Андреевна</t>
  </si>
  <si>
    <t>ПО(АиН)-46, ПО(НиА)-31, ПО(ФиА)-44</t>
  </si>
  <si>
    <t>Кузнецов Максим Евгеньевич</t>
  </si>
  <si>
    <t>Фомина Екатерина Юрьевна</t>
  </si>
  <si>
    <t>ПО(АиН)-131, ПО(НиА)-99, ПО(ФиА)-111</t>
  </si>
  <si>
    <t>Астахова Лидия Владимировна</t>
  </si>
  <si>
    <t>РиСсО(РСОК)-86, ПО(ФиА)-87, ПО(АиН)-98</t>
  </si>
  <si>
    <t>Вавулин Никита Игоревич</t>
  </si>
  <si>
    <t>ПО(АиН)-30, ПО(НиА)-24, Т(ГКО)-25</t>
  </si>
  <si>
    <t>Сорокина Мария Сергеевна</t>
  </si>
  <si>
    <t>Изотова Алена Александровна</t>
  </si>
  <si>
    <t>Грибкова Дарья Александровна</t>
  </si>
  <si>
    <t>ПО(ФиА)-56, ПО(НиА)-42, ПО(АиН)-59</t>
  </si>
  <si>
    <t>Чапилина Ксения Юрьевна</t>
  </si>
  <si>
    <t>ПО(НиА)-91, ПО(АиН)-121</t>
  </si>
  <si>
    <t>Желудкова Алина Витальевна</t>
  </si>
  <si>
    <t>ПО(АиН)-99, ПО(ФиА)-88, Л(ПиП)-33</t>
  </si>
  <si>
    <t>Казаков Андрей Сергеевич</t>
  </si>
  <si>
    <t>ПО(АиН)-164, ФИиИТ(СТ)-118, ПМИ(СПКТ)-119</t>
  </si>
  <si>
    <t>Крисанова Валерия Владимировна</t>
  </si>
  <si>
    <t>Ю-184, ПО(АиН)-66, РиСсО(РСОК)-55</t>
  </si>
  <si>
    <t>Сытькова Дарьяна Александровна</t>
  </si>
  <si>
    <t>ПО(АиН)-62, ПО(НиА)-46, ПО(ФиА)-59</t>
  </si>
  <si>
    <t>Горбачева Дария Сергеевна</t>
  </si>
  <si>
    <t>ПО(АиН)-4, ПО(М)-7, ПО(ИиА)-4</t>
  </si>
  <si>
    <t>Бондарь Екатерина Алексеевна</t>
  </si>
  <si>
    <t>ПО(АиН)-74, зПО(А)-9</t>
  </si>
  <si>
    <t>Васина Юлия Андреевна</t>
  </si>
  <si>
    <t>ПО(АиН)-117, ПО(НиА)-87, ПО(ФиА)-101</t>
  </si>
  <si>
    <t>Сухоцкая Ксения Андреевна</t>
  </si>
  <si>
    <t>ПО(АиН)-53, ПО(НиА)-37, ПО(ФиА)-51</t>
  </si>
  <si>
    <t>Руденко Егор Дмитриевич</t>
  </si>
  <si>
    <t>ПО(АиН)-143, ПО(НиА)-109, ПО(ФиА)-119</t>
  </si>
  <si>
    <t>Гончар Роман Дмитриевич</t>
  </si>
  <si>
    <t>ПО(АиН)-41, ПО(НиА)-28, ПО(ФиА)-39</t>
  </si>
  <si>
    <t>Гладкова Арина Андреевна</t>
  </si>
  <si>
    <t>ПО(АиН)-61, ПО(НиА)-44, ПО(ФиА)-57</t>
  </si>
  <si>
    <t>Гнеушева Елизавета Андреевна</t>
  </si>
  <si>
    <t>Л(ПиП)-5, ПО(АиН)-11</t>
  </si>
  <si>
    <t>Филатова Анна Андреевна</t>
  </si>
  <si>
    <t>ПО(АиН)-84, ПО(ФиА)-74, нПО(РиЛ)-12</t>
  </si>
  <si>
    <t>Антоненкова Дарья Юрьевна</t>
  </si>
  <si>
    <t>ПО(ФиА)-72, ПО(АиН)-94, зПО(А)-27</t>
  </si>
  <si>
    <t>Титова Ксения Юрьевна</t>
  </si>
  <si>
    <t>ПО(АиН)-33, ПО(ФиА)-32</t>
  </si>
  <si>
    <t>Корнилова Юлия Ивановна</t>
  </si>
  <si>
    <t>ПО(АиН)-95, ПО(ФиА)-84, ПО(НиА)-84</t>
  </si>
  <si>
    <t>Оганисян Элина Вардановна</t>
  </si>
  <si>
    <t>ПО(НиА)-77, ПО(АиН)-104, РиСсО(РСОК)-95</t>
  </si>
  <si>
    <t>Степаненков Никита Андреевич</t>
  </si>
  <si>
    <t>ПО(АиН)-80, ПО(НиА)-57, ПО(ФиА)-73</t>
  </si>
  <si>
    <t>Некрасова Ксения Николаевна</t>
  </si>
  <si>
    <t>ПО(АиН)-68</t>
  </si>
  <si>
    <t>Умеренкова Анастасия Альбертовна</t>
  </si>
  <si>
    <t>ПО(АиН)-129</t>
  </si>
  <si>
    <t>Эгман Мария Сергеевна</t>
  </si>
  <si>
    <t>Картунина Анастасия Александровна</t>
  </si>
  <si>
    <t>ПО(М)-10, ПО(АиН)-6, ПО(ФиА)-139</t>
  </si>
  <si>
    <t>Вакушин Никита Алексеевич</t>
  </si>
  <si>
    <t>ПО(АиН)-144, зПО(А)-16</t>
  </si>
  <si>
    <t>Суслина Александра Юрьевна</t>
  </si>
  <si>
    <t>ПО(РиЛ)-50, ПО(АиН)-34</t>
  </si>
  <si>
    <t>Денисенко Анна Михайловна</t>
  </si>
  <si>
    <t>ПО(АиН)-71, ПО(НиА)-49, ПО(ФиА)-64</t>
  </si>
  <si>
    <t>Жарикова Анна Васильевна</t>
  </si>
  <si>
    <t>ПО(АиН)-21, ПО(НиА)-15, ПО(ФиА)-17</t>
  </si>
  <si>
    <t>Гудкова Виктория Евгеньевна</t>
  </si>
  <si>
    <t>ПО(АиН)-137</t>
  </si>
  <si>
    <t>Чанкветадзе Жужуна Славовна</t>
  </si>
  <si>
    <t>ПО(АиН)-27, ПО(ФиА)-25, ПО(ФКиБЖ)-14</t>
  </si>
  <si>
    <t>Горленко Александр Александрович</t>
  </si>
  <si>
    <t>ПО(АиН)-125, Ж(ЖПЭСМИ)-72</t>
  </si>
  <si>
    <t>Михайленко Полина Сергеевна</t>
  </si>
  <si>
    <t>ПО(АиН)-128, ПО(НиА)-96</t>
  </si>
  <si>
    <t>Акулова Арина Александровна</t>
  </si>
  <si>
    <t>Монако Татьяна Николаевна</t>
  </si>
  <si>
    <t>ПО(ФиА)-61, ПО(АиН)-69</t>
  </si>
  <si>
    <t>Афанасьева Светлана Николаевна</t>
  </si>
  <si>
    <t>Андреюшина Дарья Александровна</t>
  </si>
  <si>
    <t>зПО(А)-25, ПО(АиН)-174, ПО(ФиА)-140</t>
  </si>
  <si>
    <t>Шостак Ирина Игоревна</t>
  </si>
  <si>
    <t>Кузнецова Анна Сергеевна</t>
  </si>
  <si>
    <t>ПО(АиН)-52, ПО(НиА)-36, ПО(ФиА)-50</t>
  </si>
  <si>
    <t>Чивикова Анастасия Руслановна</t>
  </si>
  <si>
    <t>Боглай Виктория Михайловна</t>
  </si>
  <si>
    <t>Радькова Кристина Сергеевна</t>
  </si>
  <si>
    <t>Лосева Надежда Алексеевна</t>
  </si>
  <si>
    <t>ПО(ФиА)-95, ПО(АиН)-110</t>
  </si>
  <si>
    <t>Ильин Степан Андреевич</t>
  </si>
  <si>
    <t>ПО(АиН)-14, ПО(НиА)-10, ПО(ФиА)-11</t>
  </si>
  <si>
    <t>Беспалов Максим Дмитриевич</t>
  </si>
  <si>
    <t>ПО(АиН)-103, ПО(НиА)-76, Эк-81</t>
  </si>
  <si>
    <t>Аверина Валерия Андреевна</t>
  </si>
  <si>
    <t>ПО(АиН)-171, ПО(ФиА)-137</t>
  </si>
  <si>
    <t>Астахова Дарья Алексеевна</t>
  </si>
  <si>
    <t>ПО(АиН)-148, ПО(М)-138, зПО(НО)-102</t>
  </si>
  <si>
    <t>Фофанов Даниил Евгеньевич</t>
  </si>
  <si>
    <t>ПО(АиН)-76, ПО(НиА)-53, ПО(ФиА)-70</t>
  </si>
  <si>
    <t>Полуботко Алина Владимировна</t>
  </si>
  <si>
    <t>Л(ПиП)-35, ПО(ФиА)-98, ПО(АиН)-113</t>
  </si>
  <si>
    <t>Смирнова Полина Александровна</t>
  </si>
  <si>
    <t>ПО(АиН)-70, ПО(НиА)-48, ПО(ФиА)-62</t>
  </si>
  <si>
    <t>Гордеева Валерия Владимировна</t>
  </si>
  <si>
    <t>СН</t>
  </si>
  <si>
    <t>ПО(ФиА)-132, ПО(АиН)-163</t>
  </si>
  <si>
    <t>Беспалова Валерия Андреевна</t>
  </si>
  <si>
    <t>Сивограк Алина Романовна</t>
  </si>
  <si>
    <t>Шутова Анна Павловна</t>
  </si>
  <si>
    <t>ПО(НиА)-111, ПО(АиН)-147</t>
  </si>
  <si>
    <t>44.03.05 Педагогическое образование (Английский язык. Немецкий язык)</t>
  </si>
  <si>
    <t>Общ</t>
  </si>
  <si>
    <t>ИнЯз</t>
  </si>
  <si>
    <t>Рус</t>
  </si>
  <si>
    <t xml:space="preserve">Всего бюджетный набор: 11 ; </t>
  </si>
  <si>
    <t>По договорам: 30</t>
  </si>
  <si>
    <t>ЦП - Целевое обучение</t>
  </si>
  <si>
    <t>Новикова Виктория Владимировна</t>
  </si>
  <si>
    <t xml:space="preserve">Зачислен приказом № 1642-ст, 29.07.2019 </t>
  </si>
  <si>
    <t xml:space="preserve">Зачислен приказом № 1638-ст, 29.07.2019 </t>
  </si>
  <si>
    <t xml:space="preserve">Зачислен приказом № 1640-ст, 29.07.2019 </t>
  </si>
  <si>
    <t xml:space="preserve">       Зачислено на 29 июля 2019 г.: </t>
  </si>
  <si>
    <t xml:space="preserve">                                                                   По целевому приему: 0  </t>
  </si>
  <si>
    <t>По квоте приема лиц, имеющих особые права: 1</t>
  </si>
  <si>
    <t xml:space="preserve">Прием на целевое обучение: 2  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</si>
  <si>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</si>
  <si>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1658-ст, 03.08.2019 </t>
  </si>
  <si>
    <t xml:space="preserve">Зачислен приказом № 1659-ст, 03.08.2019 </t>
  </si>
  <si>
    <t xml:space="preserve">       Зачислено на 03 августа 2019 г.: </t>
  </si>
  <si>
    <t>По общим основаниям: 7</t>
  </si>
  <si>
    <t xml:space="preserve">Зачислен приказом № 1677-ст, 08.08.2019 </t>
  </si>
  <si>
    <t xml:space="preserve">Зачислен приказом № 1678-ст, 08.08.2019 </t>
  </si>
  <si>
    <t xml:space="preserve">       Зачислено на 08 августа 2019 г.: </t>
  </si>
  <si>
    <t>По общим основаниям: 1</t>
  </si>
  <si>
    <t>Резерв: 0</t>
  </si>
  <si>
    <t xml:space="preserve">Зачислен приказом № 1719-ст,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</si>
</sst>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58" fillId="0" borderId="14" xfId="0" applyFont="1" applyFill="1" applyBorder="1" applyAlignment="1" applyProtection="1">
      <alignment horizontal="center" vertical="center" wrapText="1"/>
      <protection locked="0"/>
    </xf>
    <xf numFmtId="0" fontId="58" fillId="0" borderId="11" xfId="0" applyFont="1" applyFill="1" applyBorder="1" applyAlignment="1" applyProtection="1">
      <alignment horizontal="center" vertical="center" wrapText="1"/>
      <protection locked="0"/>
    </xf>
    <xf numFmtId="0" fontId="58" fillId="0" borderId="13" xfId="0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236"/>
  <sheetViews>
    <sheetView showGridLines="0" tabSelected="1" zoomScaleSheetLayoutView="10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57" t="s">
        <v>337</v>
      </c>
      <c r="B2" s="57"/>
    </row>
    <row r="3" spans="1:13" s="21" customFormat="1" ht="18.75" customHeight="1">
      <c r="A3" s="56" t="s">
        <v>326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s="21" customFormat="1" ht="15.75" customHeight="1">
      <c r="A4" s="48" t="s">
        <v>333</v>
      </c>
      <c r="B4" s="48"/>
      <c r="C4" s="49" t="s">
        <v>335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s="21" customFormat="1" ht="15.75" customHeight="1">
      <c r="A5" s="42" t="s">
        <v>334</v>
      </c>
      <c r="B5" s="42"/>
      <c r="C5" s="49" t="s">
        <v>336</v>
      </c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s="21" customFormat="1" ht="15.75" customHeight="1">
      <c r="A6" s="48" t="s">
        <v>340</v>
      </c>
      <c r="B6" s="48"/>
      <c r="C6" s="49" t="s">
        <v>341</v>
      </c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s="21" customFormat="1" ht="15.75" customHeight="1">
      <c r="A7" s="48" t="s">
        <v>344</v>
      </c>
      <c r="B7" s="48"/>
      <c r="C7" s="49" t="s">
        <v>345</v>
      </c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s="21" customFormat="1" ht="27.75" customHeight="1">
      <c r="A8" s="56" t="s">
        <v>346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s="21" customFormat="1" ht="18.75" customHeight="1">
      <c r="A9" s="56" t="s">
        <v>327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s="21" customFormat="1" ht="16.5">
      <c r="A10" s="58" t="s">
        <v>10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3" ht="45" customHeight="1">
      <c r="A11" s="59" t="s">
        <v>322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4" ht="15" customHeight="1">
      <c r="A12" s="11" t="s">
        <v>12</v>
      </c>
      <c r="B12" s="24"/>
      <c r="C12" s="11" t="s">
        <v>328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60" t="s">
        <v>0</v>
      </c>
      <c r="B15" s="63" t="s">
        <v>1</v>
      </c>
      <c r="C15" s="62" t="s">
        <v>5</v>
      </c>
      <c r="D15" s="62"/>
      <c r="E15" s="62"/>
      <c r="F15" s="52" t="s">
        <v>9</v>
      </c>
      <c r="G15" s="52" t="s">
        <v>11</v>
      </c>
      <c r="H15" s="54" t="s">
        <v>14</v>
      </c>
      <c r="I15" s="52" t="s">
        <v>4</v>
      </c>
      <c r="J15" s="50" t="s">
        <v>2</v>
      </c>
      <c r="K15" s="54" t="s">
        <v>8</v>
      </c>
      <c r="L15" s="54" t="s">
        <v>13</v>
      </c>
      <c r="M15" s="54" t="s">
        <v>3</v>
      </c>
    </row>
    <row r="16" spans="1:13" ht="54" customHeight="1">
      <c r="A16" s="60"/>
      <c r="B16" s="63"/>
      <c r="C16" s="22" t="s">
        <v>323</v>
      </c>
      <c r="D16" s="22" t="s">
        <v>324</v>
      </c>
      <c r="E16" s="23" t="s">
        <v>325</v>
      </c>
      <c r="F16" s="53"/>
      <c r="G16" s="53"/>
      <c r="H16" s="55"/>
      <c r="I16" s="53"/>
      <c r="J16" s="51"/>
      <c r="K16" s="55"/>
      <c r="L16" s="55"/>
      <c r="M16" s="55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41" customFormat="1" ht="20.25" customHeight="1">
      <c r="A18" s="34">
        <f aca="true" ca="1" t="shared" si="0" ref="A18:A78">IF(OFFSET(A18,-1,0)&gt;=0,OFFSET(A18,-1,0)+1,1)</f>
        <v>1</v>
      </c>
      <c r="B18" s="35" t="s">
        <v>17</v>
      </c>
      <c r="C18" s="36">
        <v>76</v>
      </c>
      <c r="D18" s="36">
        <v>91</v>
      </c>
      <c r="E18" s="36">
        <v>94</v>
      </c>
      <c r="F18" s="37">
        <v>9</v>
      </c>
      <c r="G18" s="38">
        <v>270</v>
      </c>
      <c r="H18" s="39" t="s">
        <v>18</v>
      </c>
      <c r="I18" s="38" t="s">
        <v>19</v>
      </c>
      <c r="J18" s="47" t="s">
        <v>331</v>
      </c>
      <c r="K18" s="47"/>
      <c r="L18" s="47"/>
      <c r="M18" s="47"/>
      <c r="N18" s="40"/>
      <c r="O18" s="40"/>
      <c r="P18" s="40"/>
      <c r="Q18" s="40"/>
      <c r="R18" s="40"/>
      <c r="S18" s="40"/>
    </row>
    <row r="19" spans="1:19" s="41" customFormat="1" ht="20.25" customHeight="1">
      <c r="A19" s="34">
        <f ca="1" t="shared" si="0"/>
        <v>2</v>
      </c>
      <c r="B19" s="35" t="s">
        <v>22</v>
      </c>
      <c r="C19" s="36">
        <v>66</v>
      </c>
      <c r="D19" s="36">
        <v>89</v>
      </c>
      <c r="E19" s="36">
        <v>82</v>
      </c>
      <c r="F19" s="37">
        <v>6</v>
      </c>
      <c r="G19" s="38">
        <v>243</v>
      </c>
      <c r="H19" s="39"/>
      <c r="I19" s="38" t="s">
        <v>23</v>
      </c>
      <c r="J19" s="47" t="s">
        <v>332</v>
      </c>
      <c r="K19" s="47"/>
      <c r="L19" s="47"/>
      <c r="M19" s="47"/>
      <c r="N19" s="40"/>
      <c r="O19" s="40"/>
      <c r="P19" s="40"/>
      <c r="Q19" s="40"/>
      <c r="R19" s="40"/>
      <c r="S19" s="40"/>
    </row>
    <row r="20" spans="1:19" s="41" customFormat="1" ht="20.25" customHeight="1">
      <c r="A20" s="34">
        <f ca="1" t="shared" si="0"/>
        <v>3</v>
      </c>
      <c r="B20" s="35" t="s">
        <v>24</v>
      </c>
      <c r="C20" s="36">
        <v>79</v>
      </c>
      <c r="D20" s="36">
        <v>65</v>
      </c>
      <c r="E20" s="36">
        <v>89</v>
      </c>
      <c r="F20" s="37">
        <v>5</v>
      </c>
      <c r="G20" s="38">
        <v>238</v>
      </c>
      <c r="H20" s="39"/>
      <c r="I20" s="38" t="s">
        <v>23</v>
      </c>
      <c r="J20" s="47" t="s">
        <v>332</v>
      </c>
      <c r="K20" s="47"/>
      <c r="L20" s="47"/>
      <c r="M20" s="47"/>
      <c r="N20" s="40"/>
      <c r="O20" s="40"/>
      <c r="P20" s="40"/>
      <c r="Q20" s="40"/>
      <c r="R20" s="40"/>
      <c r="S20" s="40"/>
    </row>
    <row r="21" spans="1:19" s="19" customFormat="1" ht="20.25" customHeight="1">
      <c r="A21" s="33">
        <f ca="1" t="shared" si="0"/>
        <v>4</v>
      </c>
      <c r="B21" s="14" t="s">
        <v>29</v>
      </c>
      <c r="C21" s="15">
        <v>97</v>
      </c>
      <c r="D21" s="15">
        <v>97</v>
      </c>
      <c r="E21" s="15">
        <v>100</v>
      </c>
      <c r="F21" s="17">
        <v>5</v>
      </c>
      <c r="G21" s="16">
        <v>299</v>
      </c>
      <c r="H21" s="31"/>
      <c r="I21" s="16" t="s">
        <v>30</v>
      </c>
      <c r="J21" s="20" t="s">
        <v>31</v>
      </c>
      <c r="K21" s="16"/>
      <c r="L21" s="32"/>
      <c r="M21" s="16"/>
      <c r="N21" s="18"/>
      <c r="O21" s="18"/>
      <c r="P21" s="18"/>
      <c r="Q21" s="18"/>
      <c r="R21" s="18"/>
      <c r="S21" s="18"/>
    </row>
    <row r="22" spans="1:19" s="19" customFormat="1" ht="20.25" customHeight="1">
      <c r="A22" s="33">
        <f ca="1" t="shared" si="0"/>
        <v>5</v>
      </c>
      <c r="B22" s="14" t="s">
        <v>32</v>
      </c>
      <c r="C22" s="15">
        <v>91</v>
      </c>
      <c r="D22" s="15">
        <v>97</v>
      </c>
      <c r="E22" s="15">
        <v>100</v>
      </c>
      <c r="F22" s="17">
        <v>9</v>
      </c>
      <c r="G22" s="16">
        <v>297</v>
      </c>
      <c r="H22" s="31"/>
      <c r="I22" s="16" t="s">
        <v>30</v>
      </c>
      <c r="J22" s="20" t="s">
        <v>33</v>
      </c>
      <c r="K22" s="16"/>
      <c r="L22" s="32"/>
      <c r="M22" s="16"/>
      <c r="N22" s="18"/>
      <c r="O22" s="18"/>
      <c r="P22" s="18"/>
      <c r="Q22" s="18"/>
      <c r="R22" s="18"/>
      <c r="S22" s="18"/>
    </row>
    <row r="23" spans="1:19" s="19" customFormat="1" ht="20.25" customHeight="1">
      <c r="A23" s="33">
        <f ca="1" t="shared" si="0"/>
        <v>6</v>
      </c>
      <c r="B23" s="14" t="s">
        <v>34</v>
      </c>
      <c r="C23" s="15">
        <v>94</v>
      </c>
      <c r="D23" s="15">
        <v>91</v>
      </c>
      <c r="E23" s="15">
        <v>94</v>
      </c>
      <c r="F23" s="17">
        <v>9</v>
      </c>
      <c r="G23" s="16">
        <v>288</v>
      </c>
      <c r="H23" s="31"/>
      <c r="I23" s="16" t="s">
        <v>30</v>
      </c>
      <c r="J23" s="20" t="s">
        <v>35</v>
      </c>
      <c r="K23" s="16"/>
      <c r="L23" s="32"/>
      <c r="M23" s="16"/>
      <c r="N23" s="18"/>
      <c r="O23" s="18"/>
      <c r="P23" s="18"/>
      <c r="Q23" s="18"/>
      <c r="R23" s="18"/>
      <c r="S23" s="18"/>
    </row>
    <row r="24" spans="1:19" s="19" customFormat="1" ht="20.25" customHeight="1">
      <c r="A24" s="33">
        <f ca="1" t="shared" si="0"/>
        <v>7</v>
      </c>
      <c r="B24" s="14" t="s">
        <v>36</v>
      </c>
      <c r="C24" s="15">
        <v>94</v>
      </c>
      <c r="D24" s="15">
        <v>92</v>
      </c>
      <c r="E24" s="15">
        <v>94</v>
      </c>
      <c r="F24" s="17">
        <v>6</v>
      </c>
      <c r="G24" s="16">
        <v>286</v>
      </c>
      <c r="H24" s="31"/>
      <c r="I24" s="16" t="s">
        <v>30</v>
      </c>
      <c r="J24" s="20" t="s">
        <v>37</v>
      </c>
      <c r="K24" s="16"/>
      <c r="L24" s="32"/>
      <c r="M24" s="16"/>
      <c r="N24" s="18"/>
      <c r="O24" s="18"/>
      <c r="P24" s="18"/>
      <c r="Q24" s="18"/>
      <c r="R24" s="18"/>
      <c r="S24" s="18"/>
    </row>
    <row r="25" spans="1:19" s="19" customFormat="1" ht="20.25" customHeight="1">
      <c r="A25" s="33">
        <f ca="1" t="shared" si="0"/>
        <v>8</v>
      </c>
      <c r="B25" s="14" t="s">
        <v>38</v>
      </c>
      <c r="C25" s="15">
        <v>92</v>
      </c>
      <c r="D25" s="15">
        <v>93</v>
      </c>
      <c r="E25" s="15">
        <v>98</v>
      </c>
      <c r="F25" s="17">
        <v>3</v>
      </c>
      <c r="G25" s="16">
        <v>286</v>
      </c>
      <c r="H25" s="31"/>
      <c r="I25" s="16" t="s">
        <v>30</v>
      </c>
      <c r="J25" s="20" t="s">
        <v>39</v>
      </c>
      <c r="K25" s="16"/>
      <c r="L25" s="32"/>
      <c r="M25" s="16"/>
      <c r="N25" s="18"/>
      <c r="O25" s="18"/>
      <c r="P25" s="18"/>
      <c r="Q25" s="18"/>
      <c r="R25" s="18"/>
      <c r="S25" s="18"/>
    </row>
    <row r="26" spans="1:19" s="19" customFormat="1" ht="20.25" customHeight="1">
      <c r="A26" s="33">
        <f ca="1" t="shared" si="0"/>
        <v>9</v>
      </c>
      <c r="B26" s="14" t="s">
        <v>40</v>
      </c>
      <c r="C26" s="15">
        <v>84</v>
      </c>
      <c r="D26" s="15">
        <v>98</v>
      </c>
      <c r="E26" s="15">
        <v>100</v>
      </c>
      <c r="F26" s="17">
        <v>3</v>
      </c>
      <c r="G26" s="16">
        <v>285</v>
      </c>
      <c r="H26" s="31"/>
      <c r="I26" s="16" t="s">
        <v>30</v>
      </c>
      <c r="J26" s="20" t="s">
        <v>41</v>
      </c>
      <c r="K26" s="16"/>
      <c r="L26" s="32"/>
      <c r="M26" s="16"/>
      <c r="N26" s="18"/>
      <c r="O26" s="18"/>
      <c r="P26" s="18"/>
      <c r="Q26" s="18"/>
      <c r="R26" s="18"/>
      <c r="S26" s="18"/>
    </row>
    <row r="27" spans="1:19" s="19" customFormat="1" ht="20.25" customHeight="1">
      <c r="A27" s="33">
        <f ca="1" t="shared" si="0"/>
        <v>10</v>
      </c>
      <c r="B27" s="14" t="s">
        <v>42</v>
      </c>
      <c r="C27" s="15">
        <v>87</v>
      </c>
      <c r="D27" s="15">
        <v>86</v>
      </c>
      <c r="E27" s="15">
        <v>100</v>
      </c>
      <c r="F27" s="17">
        <v>8</v>
      </c>
      <c r="G27" s="16">
        <v>281</v>
      </c>
      <c r="H27" s="31"/>
      <c r="I27" s="16" t="s">
        <v>30</v>
      </c>
      <c r="J27" s="20" t="s">
        <v>43</v>
      </c>
      <c r="K27" s="16"/>
      <c r="L27" s="32"/>
      <c r="M27" s="16"/>
      <c r="N27" s="18"/>
      <c r="O27" s="18"/>
      <c r="P27" s="18"/>
      <c r="Q27" s="18"/>
      <c r="R27" s="18"/>
      <c r="S27" s="18"/>
    </row>
    <row r="28" spans="1:19" s="19" customFormat="1" ht="20.25" customHeight="1">
      <c r="A28" s="33">
        <f ca="1" t="shared" si="0"/>
        <v>11</v>
      </c>
      <c r="B28" s="14" t="s">
        <v>44</v>
      </c>
      <c r="C28" s="15">
        <v>86</v>
      </c>
      <c r="D28" s="15">
        <v>94</v>
      </c>
      <c r="E28" s="15">
        <v>98</v>
      </c>
      <c r="F28" s="17">
        <v>3</v>
      </c>
      <c r="G28" s="16">
        <v>281</v>
      </c>
      <c r="H28" s="31"/>
      <c r="I28" s="16" t="s">
        <v>30</v>
      </c>
      <c r="J28" s="20" t="s">
        <v>45</v>
      </c>
      <c r="K28" s="16"/>
      <c r="L28" s="32"/>
      <c r="M28" s="16"/>
      <c r="N28" s="18"/>
      <c r="O28" s="18"/>
      <c r="P28" s="18"/>
      <c r="Q28" s="18"/>
      <c r="R28" s="18"/>
      <c r="S28" s="18"/>
    </row>
    <row r="29" spans="1:19" s="19" customFormat="1" ht="20.25" customHeight="1">
      <c r="A29" s="33">
        <f ca="1" t="shared" si="0"/>
        <v>12</v>
      </c>
      <c r="B29" s="14" t="s">
        <v>46</v>
      </c>
      <c r="C29" s="15">
        <v>91</v>
      </c>
      <c r="D29" s="15">
        <v>83</v>
      </c>
      <c r="E29" s="15">
        <v>96</v>
      </c>
      <c r="F29" s="17">
        <v>9</v>
      </c>
      <c r="G29" s="16">
        <v>279</v>
      </c>
      <c r="H29" s="31"/>
      <c r="I29" s="16" t="s">
        <v>30</v>
      </c>
      <c r="J29" s="20" t="s">
        <v>47</v>
      </c>
      <c r="K29" s="16"/>
      <c r="L29" s="32"/>
      <c r="M29" s="16"/>
      <c r="N29" s="18"/>
      <c r="O29" s="18"/>
      <c r="P29" s="18"/>
      <c r="Q29" s="18"/>
      <c r="R29" s="18"/>
      <c r="S29" s="18"/>
    </row>
    <row r="30" spans="1:19" s="19" customFormat="1" ht="20.25" customHeight="1">
      <c r="A30" s="33">
        <f ca="1" t="shared" si="0"/>
        <v>13</v>
      </c>
      <c r="B30" s="14" t="s">
        <v>48</v>
      </c>
      <c r="C30" s="15">
        <v>92</v>
      </c>
      <c r="D30" s="15">
        <v>91</v>
      </c>
      <c r="E30" s="15">
        <v>87</v>
      </c>
      <c r="F30" s="17">
        <v>8</v>
      </c>
      <c r="G30" s="16">
        <v>278</v>
      </c>
      <c r="H30" s="31" t="s">
        <v>49</v>
      </c>
      <c r="I30" s="16" t="s">
        <v>30</v>
      </c>
      <c r="J30" s="20" t="s">
        <v>50</v>
      </c>
      <c r="K30" s="16"/>
      <c r="L30" s="32"/>
      <c r="M30" s="16"/>
      <c r="N30" s="18"/>
      <c r="O30" s="18"/>
      <c r="P30" s="18"/>
      <c r="Q30" s="18"/>
      <c r="R30" s="18"/>
      <c r="S30" s="18"/>
    </row>
    <row r="31" spans="1:19" s="19" customFormat="1" ht="20.25" customHeight="1">
      <c r="A31" s="33">
        <f ca="1" t="shared" si="0"/>
        <v>14</v>
      </c>
      <c r="B31" s="14" t="s">
        <v>51</v>
      </c>
      <c r="C31" s="15">
        <v>91</v>
      </c>
      <c r="D31" s="15">
        <v>85</v>
      </c>
      <c r="E31" s="15">
        <v>94</v>
      </c>
      <c r="F31" s="17">
        <v>5</v>
      </c>
      <c r="G31" s="16">
        <v>275</v>
      </c>
      <c r="H31" s="31"/>
      <c r="I31" s="16" t="s">
        <v>30</v>
      </c>
      <c r="J31" s="20" t="s">
        <v>52</v>
      </c>
      <c r="K31" s="16"/>
      <c r="L31" s="32"/>
      <c r="M31" s="16"/>
      <c r="N31" s="18"/>
      <c r="O31" s="18"/>
      <c r="P31" s="18"/>
      <c r="Q31" s="18"/>
      <c r="R31" s="18"/>
      <c r="S31" s="18"/>
    </row>
    <row r="32" spans="1:19" s="19" customFormat="1" ht="20.25" customHeight="1">
      <c r="A32" s="33">
        <f ca="1" t="shared" si="0"/>
        <v>15</v>
      </c>
      <c r="B32" s="14" t="s">
        <v>53</v>
      </c>
      <c r="C32" s="15">
        <v>94</v>
      </c>
      <c r="D32" s="15">
        <v>86</v>
      </c>
      <c r="E32" s="15">
        <v>89</v>
      </c>
      <c r="F32" s="17">
        <v>5</v>
      </c>
      <c r="G32" s="16">
        <v>274</v>
      </c>
      <c r="H32" s="31"/>
      <c r="I32" s="16" t="s">
        <v>30</v>
      </c>
      <c r="J32" s="20" t="s">
        <v>54</v>
      </c>
      <c r="K32" s="16"/>
      <c r="L32" s="32"/>
      <c r="M32" s="16"/>
      <c r="N32" s="18"/>
      <c r="O32" s="18"/>
      <c r="P32" s="18"/>
      <c r="Q32" s="18"/>
      <c r="R32" s="18"/>
      <c r="S32" s="18"/>
    </row>
    <row r="33" spans="1:19" s="41" customFormat="1" ht="20.25" customHeight="1">
      <c r="A33" s="34">
        <f ca="1" t="shared" si="0"/>
        <v>16</v>
      </c>
      <c r="B33" s="35" t="s">
        <v>55</v>
      </c>
      <c r="C33" s="36">
        <v>94</v>
      </c>
      <c r="D33" s="36">
        <v>82</v>
      </c>
      <c r="E33" s="36">
        <v>96</v>
      </c>
      <c r="F33" s="37">
        <v>2</v>
      </c>
      <c r="G33" s="38">
        <v>274</v>
      </c>
      <c r="H33" s="39" t="s">
        <v>49</v>
      </c>
      <c r="I33" s="38" t="s">
        <v>30</v>
      </c>
      <c r="J33" s="47" t="s">
        <v>342</v>
      </c>
      <c r="K33" s="47"/>
      <c r="L33" s="47"/>
      <c r="M33" s="47"/>
      <c r="N33" s="40"/>
      <c r="O33" s="40"/>
      <c r="P33" s="40"/>
      <c r="Q33" s="40"/>
      <c r="R33" s="40"/>
      <c r="S33" s="40"/>
    </row>
    <row r="34" spans="1:19" s="41" customFormat="1" ht="20.25" customHeight="1">
      <c r="A34" s="34">
        <f ca="1" t="shared" si="0"/>
        <v>17</v>
      </c>
      <c r="B34" s="35" t="s">
        <v>56</v>
      </c>
      <c r="C34" s="36">
        <v>91</v>
      </c>
      <c r="D34" s="36">
        <v>87</v>
      </c>
      <c r="E34" s="36">
        <v>87</v>
      </c>
      <c r="F34" s="37">
        <v>9</v>
      </c>
      <c r="G34" s="38">
        <v>274</v>
      </c>
      <c r="H34" s="39" t="s">
        <v>49</v>
      </c>
      <c r="I34" s="38" t="s">
        <v>30</v>
      </c>
      <c r="J34" s="47" t="s">
        <v>338</v>
      </c>
      <c r="K34" s="47"/>
      <c r="L34" s="47"/>
      <c r="M34" s="47"/>
      <c r="N34" s="40"/>
      <c r="O34" s="40"/>
      <c r="P34" s="40"/>
      <c r="Q34" s="40"/>
      <c r="R34" s="40"/>
      <c r="S34" s="40"/>
    </row>
    <row r="35" spans="1:19" s="19" customFormat="1" ht="20.25" customHeight="1">
      <c r="A35" s="33">
        <f ca="1" t="shared" si="0"/>
        <v>18</v>
      </c>
      <c r="B35" s="14" t="s">
        <v>57</v>
      </c>
      <c r="C35" s="15">
        <v>88</v>
      </c>
      <c r="D35" s="15">
        <v>89</v>
      </c>
      <c r="E35" s="15">
        <v>94</v>
      </c>
      <c r="F35" s="17">
        <v>2</v>
      </c>
      <c r="G35" s="16">
        <v>273</v>
      </c>
      <c r="H35" s="31"/>
      <c r="I35" s="16" t="s">
        <v>30</v>
      </c>
      <c r="J35" s="20" t="s">
        <v>58</v>
      </c>
      <c r="K35" s="16"/>
      <c r="L35" s="32"/>
      <c r="M35" s="16"/>
      <c r="N35" s="18"/>
      <c r="O35" s="18"/>
      <c r="P35" s="18"/>
      <c r="Q35" s="18"/>
      <c r="R35" s="18"/>
      <c r="S35" s="18"/>
    </row>
    <row r="36" spans="1:19" s="19" customFormat="1" ht="20.25" customHeight="1">
      <c r="A36" s="33">
        <f ca="1" t="shared" si="0"/>
        <v>19</v>
      </c>
      <c r="B36" s="14" t="s">
        <v>59</v>
      </c>
      <c r="C36" s="15">
        <v>87</v>
      </c>
      <c r="D36" s="15">
        <v>89</v>
      </c>
      <c r="E36" s="15">
        <v>89</v>
      </c>
      <c r="F36" s="17">
        <v>8</v>
      </c>
      <c r="G36" s="16">
        <v>273</v>
      </c>
      <c r="H36" s="31"/>
      <c r="I36" s="16" t="s">
        <v>30</v>
      </c>
      <c r="J36" s="20" t="s">
        <v>60</v>
      </c>
      <c r="K36" s="16"/>
      <c r="L36" s="32"/>
      <c r="M36" s="16"/>
      <c r="N36" s="18"/>
      <c r="O36" s="18"/>
      <c r="P36" s="18"/>
      <c r="Q36" s="18"/>
      <c r="R36" s="18"/>
      <c r="S36" s="18"/>
    </row>
    <row r="37" spans="1:19" s="41" customFormat="1" ht="20.25" customHeight="1">
      <c r="A37" s="34">
        <f ca="1" t="shared" si="0"/>
        <v>20</v>
      </c>
      <c r="B37" s="35" t="s">
        <v>61</v>
      </c>
      <c r="C37" s="36">
        <v>90</v>
      </c>
      <c r="D37" s="36">
        <v>81</v>
      </c>
      <c r="E37" s="36">
        <v>94</v>
      </c>
      <c r="F37" s="37">
        <v>6</v>
      </c>
      <c r="G37" s="38">
        <v>271</v>
      </c>
      <c r="H37" s="39"/>
      <c r="I37" s="38" t="s">
        <v>30</v>
      </c>
      <c r="J37" s="47" t="s">
        <v>338</v>
      </c>
      <c r="K37" s="47"/>
      <c r="L37" s="47"/>
      <c r="M37" s="47"/>
      <c r="N37" s="40"/>
      <c r="O37" s="40"/>
      <c r="P37" s="40"/>
      <c r="Q37" s="40"/>
      <c r="R37" s="40"/>
      <c r="S37" s="40"/>
    </row>
    <row r="38" spans="1:19" s="19" customFormat="1" ht="20.25" customHeight="1">
      <c r="A38" s="33">
        <f ca="1" t="shared" si="0"/>
        <v>21</v>
      </c>
      <c r="B38" s="14" t="s">
        <v>62</v>
      </c>
      <c r="C38" s="15">
        <v>89</v>
      </c>
      <c r="D38" s="15">
        <v>93</v>
      </c>
      <c r="E38" s="15">
        <v>87</v>
      </c>
      <c r="F38" s="17">
        <v>2</v>
      </c>
      <c r="G38" s="16">
        <v>271</v>
      </c>
      <c r="H38" s="31"/>
      <c r="I38" s="16" t="s">
        <v>30</v>
      </c>
      <c r="J38" s="20" t="s">
        <v>63</v>
      </c>
      <c r="K38" s="16"/>
      <c r="L38" s="32"/>
      <c r="M38" s="16"/>
      <c r="N38" s="18"/>
      <c r="O38" s="18"/>
      <c r="P38" s="18"/>
      <c r="Q38" s="18"/>
      <c r="R38" s="18"/>
      <c r="S38" s="18"/>
    </row>
    <row r="39" spans="1:19" s="41" customFormat="1" ht="20.25" customHeight="1">
      <c r="A39" s="34">
        <f ca="1" t="shared" si="0"/>
        <v>22</v>
      </c>
      <c r="B39" s="35" t="s">
        <v>64</v>
      </c>
      <c r="C39" s="36">
        <v>86</v>
      </c>
      <c r="D39" s="36">
        <v>88</v>
      </c>
      <c r="E39" s="36">
        <v>91</v>
      </c>
      <c r="F39" s="37">
        <v>6</v>
      </c>
      <c r="G39" s="38">
        <v>271</v>
      </c>
      <c r="H39" s="39"/>
      <c r="I39" s="38" t="s">
        <v>30</v>
      </c>
      <c r="J39" s="47" t="s">
        <v>338</v>
      </c>
      <c r="K39" s="47"/>
      <c r="L39" s="47"/>
      <c r="M39" s="47"/>
      <c r="N39" s="40"/>
      <c r="O39" s="40"/>
      <c r="P39" s="40"/>
      <c r="Q39" s="40"/>
      <c r="R39" s="40"/>
      <c r="S39" s="40"/>
    </row>
    <row r="40" spans="1:19" s="19" customFormat="1" ht="20.25" customHeight="1">
      <c r="A40" s="33">
        <f ca="1" t="shared" si="0"/>
        <v>23</v>
      </c>
      <c r="B40" s="14" t="s">
        <v>65</v>
      </c>
      <c r="C40" s="15">
        <v>71</v>
      </c>
      <c r="D40" s="15">
        <v>94</v>
      </c>
      <c r="E40" s="15">
        <v>96</v>
      </c>
      <c r="F40" s="17">
        <v>9</v>
      </c>
      <c r="G40" s="16">
        <v>270</v>
      </c>
      <c r="H40" s="31"/>
      <c r="I40" s="16" t="s">
        <v>30</v>
      </c>
      <c r="J40" s="20" t="s">
        <v>66</v>
      </c>
      <c r="K40" s="16"/>
      <c r="L40" s="32"/>
      <c r="M40" s="16"/>
      <c r="N40" s="18"/>
      <c r="O40" s="18"/>
      <c r="P40" s="18"/>
      <c r="Q40" s="18"/>
      <c r="R40" s="18"/>
      <c r="S40" s="18"/>
    </row>
    <row r="41" spans="1:19" s="19" customFormat="1" ht="20.25" customHeight="1">
      <c r="A41" s="33">
        <f ca="1" t="shared" si="0"/>
        <v>24</v>
      </c>
      <c r="B41" s="14" t="s">
        <v>67</v>
      </c>
      <c r="C41" s="15">
        <v>69</v>
      </c>
      <c r="D41" s="15">
        <v>95</v>
      </c>
      <c r="E41" s="15">
        <v>98</v>
      </c>
      <c r="F41" s="17">
        <v>8</v>
      </c>
      <c r="G41" s="16">
        <v>270</v>
      </c>
      <c r="H41" s="31"/>
      <c r="I41" s="16" t="s">
        <v>30</v>
      </c>
      <c r="J41" s="20" t="s">
        <v>68</v>
      </c>
      <c r="K41" s="16"/>
      <c r="L41" s="32"/>
      <c r="M41" s="16"/>
      <c r="N41" s="18"/>
      <c r="O41" s="18"/>
      <c r="P41" s="18"/>
      <c r="Q41" s="18"/>
      <c r="R41" s="18"/>
      <c r="S41" s="18"/>
    </row>
    <row r="42" spans="1:19" s="19" customFormat="1" ht="20.25" customHeight="1">
      <c r="A42" s="33">
        <f ca="1" t="shared" si="0"/>
        <v>25</v>
      </c>
      <c r="B42" s="14" t="s">
        <v>69</v>
      </c>
      <c r="C42" s="15">
        <v>94</v>
      </c>
      <c r="D42" s="15">
        <v>88</v>
      </c>
      <c r="E42" s="15">
        <v>85</v>
      </c>
      <c r="F42" s="17">
        <v>2</v>
      </c>
      <c r="G42" s="16">
        <v>269</v>
      </c>
      <c r="H42" s="31"/>
      <c r="I42" s="16" t="s">
        <v>30</v>
      </c>
      <c r="J42" s="20" t="s">
        <v>70</v>
      </c>
      <c r="K42" s="16"/>
      <c r="L42" s="32"/>
      <c r="M42" s="16"/>
      <c r="N42" s="18"/>
      <c r="O42" s="18"/>
      <c r="P42" s="18"/>
      <c r="Q42" s="18"/>
      <c r="R42" s="18"/>
      <c r="S42" s="18"/>
    </row>
    <row r="43" spans="1:19" s="41" customFormat="1" ht="20.25" customHeight="1">
      <c r="A43" s="34">
        <f ca="1" t="shared" si="0"/>
        <v>26</v>
      </c>
      <c r="B43" s="35" t="s">
        <v>71</v>
      </c>
      <c r="C43" s="36">
        <v>86</v>
      </c>
      <c r="D43" s="36">
        <v>79</v>
      </c>
      <c r="E43" s="36">
        <v>96</v>
      </c>
      <c r="F43" s="37">
        <v>8</v>
      </c>
      <c r="G43" s="38">
        <v>269</v>
      </c>
      <c r="H43" s="39"/>
      <c r="I43" s="38" t="s">
        <v>30</v>
      </c>
      <c r="J43" s="47" t="s">
        <v>338</v>
      </c>
      <c r="K43" s="47"/>
      <c r="L43" s="47"/>
      <c r="M43" s="47"/>
      <c r="N43" s="40"/>
      <c r="O43" s="40"/>
      <c r="P43" s="40"/>
      <c r="Q43" s="40"/>
      <c r="R43" s="40"/>
      <c r="S43" s="40"/>
    </row>
    <row r="44" spans="1:19" s="41" customFormat="1" ht="20.25" customHeight="1">
      <c r="A44" s="34">
        <f ca="1" t="shared" si="0"/>
        <v>27</v>
      </c>
      <c r="B44" s="35" t="s">
        <v>72</v>
      </c>
      <c r="C44" s="36">
        <v>84</v>
      </c>
      <c r="D44" s="36">
        <v>92</v>
      </c>
      <c r="E44" s="36">
        <v>85</v>
      </c>
      <c r="F44" s="37">
        <v>8</v>
      </c>
      <c r="G44" s="38">
        <v>269</v>
      </c>
      <c r="H44" s="39"/>
      <c r="I44" s="38" t="s">
        <v>30</v>
      </c>
      <c r="J44" s="47" t="s">
        <v>338</v>
      </c>
      <c r="K44" s="47"/>
      <c r="L44" s="47"/>
      <c r="M44" s="47"/>
      <c r="N44" s="40"/>
      <c r="O44" s="40"/>
      <c r="P44" s="40"/>
      <c r="Q44" s="40"/>
      <c r="R44" s="40"/>
      <c r="S44" s="40"/>
    </row>
    <row r="45" spans="1:19" s="19" customFormat="1" ht="20.25" customHeight="1">
      <c r="A45" s="33">
        <f ca="1" t="shared" si="0"/>
        <v>28</v>
      </c>
      <c r="B45" s="14" t="s">
        <v>73</v>
      </c>
      <c r="C45" s="15">
        <v>79</v>
      </c>
      <c r="D45" s="15">
        <v>91</v>
      </c>
      <c r="E45" s="15">
        <v>94</v>
      </c>
      <c r="F45" s="17">
        <v>5</v>
      </c>
      <c r="G45" s="16">
        <v>269</v>
      </c>
      <c r="H45" s="31"/>
      <c r="I45" s="16" t="s">
        <v>30</v>
      </c>
      <c r="J45" s="20" t="s">
        <v>74</v>
      </c>
      <c r="K45" s="16"/>
      <c r="L45" s="32"/>
      <c r="M45" s="16"/>
      <c r="N45" s="18"/>
      <c r="O45" s="18"/>
      <c r="P45" s="18"/>
      <c r="Q45" s="18"/>
      <c r="R45" s="18"/>
      <c r="S45" s="18"/>
    </row>
    <row r="46" spans="1:19" s="19" customFormat="1" ht="20.25" customHeight="1">
      <c r="A46" s="33">
        <f ca="1" t="shared" si="0"/>
        <v>29</v>
      </c>
      <c r="B46" s="14" t="s">
        <v>75</v>
      </c>
      <c r="C46" s="15">
        <v>86</v>
      </c>
      <c r="D46" s="15">
        <v>82</v>
      </c>
      <c r="E46" s="15">
        <v>94</v>
      </c>
      <c r="F46" s="17">
        <v>5</v>
      </c>
      <c r="G46" s="16">
        <v>267</v>
      </c>
      <c r="H46" s="31"/>
      <c r="I46" s="16" t="s">
        <v>30</v>
      </c>
      <c r="J46" s="20" t="s">
        <v>76</v>
      </c>
      <c r="K46" s="16"/>
      <c r="L46" s="32"/>
      <c r="M46" s="16"/>
      <c r="N46" s="18"/>
      <c r="O46" s="18"/>
      <c r="P46" s="18"/>
      <c r="Q46" s="18"/>
      <c r="R46" s="18"/>
      <c r="S46" s="18"/>
    </row>
    <row r="47" spans="1:19" s="19" customFormat="1" ht="20.25" customHeight="1">
      <c r="A47" s="33">
        <f ca="1" t="shared" si="0"/>
        <v>30</v>
      </c>
      <c r="B47" s="14" t="s">
        <v>77</v>
      </c>
      <c r="C47" s="15">
        <v>84</v>
      </c>
      <c r="D47" s="15">
        <v>87</v>
      </c>
      <c r="E47" s="15">
        <v>91</v>
      </c>
      <c r="F47" s="17">
        <v>5</v>
      </c>
      <c r="G47" s="16">
        <v>267</v>
      </c>
      <c r="H47" s="31"/>
      <c r="I47" s="16" t="s">
        <v>30</v>
      </c>
      <c r="J47" s="20" t="s">
        <v>78</v>
      </c>
      <c r="K47" s="16"/>
      <c r="L47" s="32"/>
      <c r="M47" s="16"/>
      <c r="N47" s="18"/>
      <c r="O47" s="18"/>
      <c r="P47" s="18"/>
      <c r="Q47" s="18"/>
      <c r="R47" s="18"/>
      <c r="S47" s="18"/>
    </row>
    <row r="48" spans="1:19" s="19" customFormat="1" ht="20.25" customHeight="1">
      <c r="A48" s="33">
        <f ca="1" t="shared" si="0"/>
        <v>31</v>
      </c>
      <c r="B48" s="14" t="s">
        <v>79</v>
      </c>
      <c r="C48" s="15">
        <v>74</v>
      </c>
      <c r="D48" s="15">
        <v>92</v>
      </c>
      <c r="E48" s="15">
        <v>96</v>
      </c>
      <c r="F48" s="17">
        <v>5</v>
      </c>
      <c r="G48" s="16">
        <v>267</v>
      </c>
      <c r="H48" s="31"/>
      <c r="I48" s="16" t="s">
        <v>30</v>
      </c>
      <c r="J48" s="20" t="s">
        <v>80</v>
      </c>
      <c r="K48" s="16"/>
      <c r="L48" s="32"/>
      <c r="M48" s="16"/>
      <c r="N48" s="18"/>
      <c r="O48" s="18"/>
      <c r="P48" s="18"/>
      <c r="Q48" s="18"/>
      <c r="R48" s="18"/>
      <c r="S48" s="18"/>
    </row>
    <row r="49" spans="1:19" s="19" customFormat="1" ht="20.25" customHeight="1">
      <c r="A49" s="33">
        <f ca="1" t="shared" si="0"/>
        <v>32</v>
      </c>
      <c r="B49" s="14" t="s">
        <v>81</v>
      </c>
      <c r="C49" s="15">
        <v>72</v>
      </c>
      <c r="D49" s="15">
        <v>94</v>
      </c>
      <c r="E49" s="15">
        <v>96</v>
      </c>
      <c r="F49" s="17">
        <v>5</v>
      </c>
      <c r="G49" s="16">
        <v>267</v>
      </c>
      <c r="H49" s="31"/>
      <c r="I49" s="16" t="s">
        <v>30</v>
      </c>
      <c r="J49" s="20" t="s">
        <v>82</v>
      </c>
      <c r="K49" s="16"/>
      <c r="L49" s="32"/>
      <c r="M49" s="16"/>
      <c r="N49" s="18"/>
      <c r="O49" s="18"/>
      <c r="P49" s="18"/>
      <c r="Q49" s="18"/>
      <c r="R49" s="18"/>
      <c r="S49" s="18"/>
    </row>
    <row r="50" spans="1:19" s="19" customFormat="1" ht="20.25" customHeight="1">
      <c r="A50" s="33">
        <f ca="1" t="shared" si="0"/>
        <v>33</v>
      </c>
      <c r="B50" s="14" t="s">
        <v>83</v>
      </c>
      <c r="C50" s="15">
        <v>81</v>
      </c>
      <c r="D50" s="15">
        <v>86</v>
      </c>
      <c r="E50" s="15">
        <v>96</v>
      </c>
      <c r="F50" s="17">
        <v>2</v>
      </c>
      <c r="G50" s="16">
        <v>265</v>
      </c>
      <c r="H50" s="31"/>
      <c r="I50" s="16" t="s">
        <v>30</v>
      </c>
      <c r="J50" s="20" t="s">
        <v>84</v>
      </c>
      <c r="K50" s="16"/>
      <c r="L50" s="32"/>
      <c r="M50" s="16"/>
      <c r="N50" s="18"/>
      <c r="O50" s="18"/>
      <c r="P50" s="18"/>
      <c r="Q50" s="18"/>
      <c r="R50" s="18"/>
      <c r="S50" s="18"/>
    </row>
    <row r="51" spans="1:19" s="19" customFormat="1" ht="20.25" customHeight="1">
      <c r="A51" s="33">
        <f ca="1" t="shared" si="0"/>
        <v>34</v>
      </c>
      <c r="B51" s="14" t="s">
        <v>85</v>
      </c>
      <c r="C51" s="15">
        <v>77</v>
      </c>
      <c r="D51" s="15">
        <v>96</v>
      </c>
      <c r="E51" s="15">
        <v>89</v>
      </c>
      <c r="F51" s="17">
        <v>3</v>
      </c>
      <c r="G51" s="16">
        <v>265</v>
      </c>
      <c r="H51" s="31"/>
      <c r="I51" s="16" t="s">
        <v>30</v>
      </c>
      <c r="J51" s="20" t="s">
        <v>86</v>
      </c>
      <c r="K51" s="16"/>
      <c r="L51" s="32"/>
      <c r="M51" s="16"/>
      <c r="N51" s="18"/>
      <c r="O51" s="18"/>
      <c r="P51" s="18"/>
      <c r="Q51" s="18"/>
      <c r="R51" s="18"/>
      <c r="S51" s="18"/>
    </row>
    <row r="52" spans="1:19" s="19" customFormat="1" ht="20.25" customHeight="1">
      <c r="A52" s="33">
        <f ca="1" t="shared" si="0"/>
        <v>35</v>
      </c>
      <c r="B52" s="14" t="s">
        <v>87</v>
      </c>
      <c r="C52" s="15">
        <v>84</v>
      </c>
      <c r="D52" s="15">
        <v>97</v>
      </c>
      <c r="E52" s="15">
        <v>80</v>
      </c>
      <c r="F52" s="17">
        <v>2</v>
      </c>
      <c r="G52" s="16">
        <v>263</v>
      </c>
      <c r="H52" s="31"/>
      <c r="I52" s="16" t="s">
        <v>30</v>
      </c>
      <c r="J52" s="20" t="s">
        <v>88</v>
      </c>
      <c r="K52" s="16"/>
      <c r="L52" s="32"/>
      <c r="M52" s="16"/>
      <c r="N52" s="18"/>
      <c r="O52" s="18"/>
      <c r="P52" s="18"/>
      <c r="Q52" s="18"/>
      <c r="R52" s="18"/>
      <c r="S52" s="18"/>
    </row>
    <row r="53" spans="1:19" s="19" customFormat="1" ht="20.25" customHeight="1">
      <c r="A53" s="33">
        <f ca="1" t="shared" si="0"/>
        <v>36</v>
      </c>
      <c r="B53" s="14" t="s">
        <v>89</v>
      </c>
      <c r="C53" s="15">
        <v>84</v>
      </c>
      <c r="D53" s="15">
        <v>80</v>
      </c>
      <c r="E53" s="15">
        <v>94</v>
      </c>
      <c r="F53" s="17">
        <v>5</v>
      </c>
      <c r="G53" s="16">
        <v>263</v>
      </c>
      <c r="H53" s="31"/>
      <c r="I53" s="16" t="s">
        <v>30</v>
      </c>
      <c r="J53" s="20" t="s">
        <v>90</v>
      </c>
      <c r="K53" s="16"/>
      <c r="L53" s="32"/>
      <c r="M53" s="16"/>
      <c r="N53" s="18"/>
      <c r="O53" s="18"/>
      <c r="P53" s="18"/>
      <c r="Q53" s="18"/>
      <c r="R53" s="18"/>
      <c r="S53" s="18"/>
    </row>
    <row r="54" spans="1:19" s="19" customFormat="1" ht="20.25" customHeight="1">
      <c r="A54" s="33">
        <f ca="1" t="shared" si="0"/>
        <v>37</v>
      </c>
      <c r="B54" s="14" t="s">
        <v>91</v>
      </c>
      <c r="C54" s="15">
        <v>71</v>
      </c>
      <c r="D54" s="15">
        <v>89</v>
      </c>
      <c r="E54" s="15">
        <v>98</v>
      </c>
      <c r="F54" s="17">
        <v>5</v>
      </c>
      <c r="G54" s="16">
        <v>263</v>
      </c>
      <c r="H54" s="31"/>
      <c r="I54" s="16" t="s">
        <v>30</v>
      </c>
      <c r="J54" s="20" t="s">
        <v>92</v>
      </c>
      <c r="K54" s="16"/>
      <c r="L54" s="32"/>
      <c r="M54" s="16"/>
      <c r="N54" s="18"/>
      <c r="O54" s="18"/>
      <c r="P54" s="18"/>
      <c r="Q54" s="18"/>
      <c r="R54" s="18"/>
      <c r="S54" s="18"/>
    </row>
    <row r="55" spans="1:19" s="19" customFormat="1" ht="20.25" customHeight="1">
      <c r="A55" s="33">
        <f ca="1" t="shared" si="0"/>
        <v>38</v>
      </c>
      <c r="B55" s="14" t="s">
        <v>93</v>
      </c>
      <c r="C55" s="15">
        <v>72</v>
      </c>
      <c r="D55" s="15">
        <v>96</v>
      </c>
      <c r="E55" s="15">
        <v>91</v>
      </c>
      <c r="F55" s="17">
        <v>3</v>
      </c>
      <c r="G55" s="16">
        <v>262</v>
      </c>
      <c r="H55" s="31"/>
      <c r="I55" s="16" t="s">
        <v>30</v>
      </c>
      <c r="J55" s="20" t="s">
        <v>94</v>
      </c>
      <c r="K55" s="16"/>
      <c r="L55" s="32"/>
      <c r="M55" s="16"/>
      <c r="N55" s="18"/>
      <c r="O55" s="18"/>
      <c r="P55" s="18"/>
      <c r="Q55" s="18"/>
      <c r="R55" s="18"/>
      <c r="S55" s="18"/>
    </row>
    <row r="56" spans="1:19" s="19" customFormat="1" ht="20.25" customHeight="1">
      <c r="A56" s="33">
        <f ca="1" t="shared" si="0"/>
        <v>39</v>
      </c>
      <c r="B56" s="14" t="s">
        <v>95</v>
      </c>
      <c r="C56" s="15">
        <v>81</v>
      </c>
      <c r="D56" s="15">
        <v>79</v>
      </c>
      <c r="E56" s="15">
        <v>98</v>
      </c>
      <c r="F56" s="17">
        <v>2</v>
      </c>
      <c r="G56" s="16">
        <v>260</v>
      </c>
      <c r="H56" s="31"/>
      <c r="I56" s="16" t="s">
        <v>30</v>
      </c>
      <c r="J56" s="20" t="s">
        <v>96</v>
      </c>
      <c r="K56" s="16"/>
      <c r="L56" s="32"/>
      <c r="M56" s="16"/>
      <c r="N56" s="18"/>
      <c r="O56" s="18"/>
      <c r="P56" s="18"/>
      <c r="Q56" s="18"/>
      <c r="R56" s="18"/>
      <c r="S56" s="18"/>
    </row>
    <row r="57" spans="1:19" s="19" customFormat="1" ht="20.25" customHeight="1">
      <c r="A57" s="33">
        <f ca="1" t="shared" si="0"/>
        <v>40</v>
      </c>
      <c r="B57" s="14" t="s">
        <v>97</v>
      </c>
      <c r="C57" s="15">
        <v>76</v>
      </c>
      <c r="D57" s="15">
        <v>88</v>
      </c>
      <c r="E57" s="15">
        <v>91</v>
      </c>
      <c r="F57" s="17">
        <v>5</v>
      </c>
      <c r="G57" s="16">
        <v>260</v>
      </c>
      <c r="H57" s="31"/>
      <c r="I57" s="16" t="s">
        <v>30</v>
      </c>
      <c r="J57" s="20" t="s">
        <v>98</v>
      </c>
      <c r="K57" s="16"/>
      <c r="L57" s="32"/>
      <c r="M57" s="16"/>
      <c r="N57" s="18"/>
      <c r="O57" s="18"/>
      <c r="P57" s="18"/>
      <c r="Q57" s="18"/>
      <c r="R57" s="18"/>
      <c r="S57" s="18"/>
    </row>
    <row r="58" spans="1:19" s="19" customFormat="1" ht="20.25" customHeight="1">
      <c r="A58" s="33">
        <f ca="1" t="shared" si="0"/>
        <v>41</v>
      </c>
      <c r="B58" s="14" t="s">
        <v>99</v>
      </c>
      <c r="C58" s="15">
        <v>86</v>
      </c>
      <c r="D58" s="15">
        <v>85</v>
      </c>
      <c r="E58" s="15">
        <v>85</v>
      </c>
      <c r="F58" s="17">
        <v>2</v>
      </c>
      <c r="G58" s="16">
        <v>258</v>
      </c>
      <c r="H58" s="31"/>
      <c r="I58" s="16" t="s">
        <v>30</v>
      </c>
      <c r="J58" s="20" t="s">
        <v>100</v>
      </c>
      <c r="K58" s="16"/>
      <c r="L58" s="32"/>
      <c r="M58" s="16"/>
      <c r="N58" s="18"/>
      <c r="O58" s="18"/>
      <c r="P58" s="18"/>
      <c r="Q58" s="18"/>
      <c r="R58" s="18"/>
      <c r="S58" s="18"/>
    </row>
    <row r="59" spans="1:19" s="19" customFormat="1" ht="20.25" customHeight="1">
      <c r="A59" s="33">
        <f ca="1" t="shared" si="0"/>
        <v>42</v>
      </c>
      <c r="B59" s="14" t="s">
        <v>101</v>
      </c>
      <c r="C59" s="15">
        <v>82</v>
      </c>
      <c r="D59" s="15">
        <v>89</v>
      </c>
      <c r="E59" s="15">
        <v>85</v>
      </c>
      <c r="F59" s="17">
        <v>2</v>
      </c>
      <c r="G59" s="16">
        <v>258</v>
      </c>
      <c r="H59" s="31"/>
      <c r="I59" s="16" t="s">
        <v>30</v>
      </c>
      <c r="J59" s="20" t="s">
        <v>102</v>
      </c>
      <c r="K59" s="16"/>
      <c r="L59" s="32"/>
      <c r="M59" s="16"/>
      <c r="N59" s="18"/>
      <c r="O59" s="18"/>
      <c r="P59" s="18"/>
      <c r="Q59" s="18"/>
      <c r="R59" s="18"/>
      <c r="S59" s="18"/>
    </row>
    <row r="60" spans="1:19" s="41" customFormat="1" ht="20.25" customHeight="1">
      <c r="A60" s="34">
        <f ca="1" t="shared" si="0"/>
        <v>43</v>
      </c>
      <c r="B60" s="35" t="s">
        <v>103</v>
      </c>
      <c r="C60" s="36">
        <v>82</v>
      </c>
      <c r="D60" s="36">
        <v>76</v>
      </c>
      <c r="E60" s="36">
        <v>91</v>
      </c>
      <c r="F60" s="37">
        <v>9</v>
      </c>
      <c r="G60" s="38">
        <v>258</v>
      </c>
      <c r="H60" s="39" t="s">
        <v>49</v>
      </c>
      <c r="I60" s="38" t="s">
        <v>30</v>
      </c>
      <c r="J60" s="47" t="s">
        <v>338</v>
      </c>
      <c r="K60" s="47"/>
      <c r="L60" s="47"/>
      <c r="M60" s="47"/>
      <c r="N60" s="40"/>
      <c r="O60" s="40"/>
      <c r="P60" s="40"/>
      <c r="Q60" s="40"/>
      <c r="R60" s="40"/>
      <c r="S60" s="40"/>
    </row>
    <row r="61" spans="1:19" s="19" customFormat="1" ht="20.25" customHeight="1">
      <c r="A61" s="33">
        <f ca="1" t="shared" si="0"/>
        <v>44</v>
      </c>
      <c r="B61" s="14" t="s">
        <v>104</v>
      </c>
      <c r="C61" s="15">
        <v>71</v>
      </c>
      <c r="D61" s="15">
        <v>82</v>
      </c>
      <c r="E61" s="15">
        <v>96</v>
      </c>
      <c r="F61" s="17">
        <v>8</v>
      </c>
      <c r="G61" s="16">
        <v>257</v>
      </c>
      <c r="H61" s="31"/>
      <c r="I61" s="16" t="s">
        <v>30</v>
      </c>
      <c r="J61" s="20" t="s">
        <v>105</v>
      </c>
      <c r="K61" s="16"/>
      <c r="L61" s="32"/>
      <c r="M61" s="16"/>
      <c r="N61" s="18"/>
      <c r="O61" s="18"/>
      <c r="P61" s="18"/>
      <c r="Q61" s="18"/>
      <c r="R61" s="18"/>
      <c r="S61" s="18"/>
    </row>
    <row r="62" spans="1:19" s="41" customFormat="1" ht="20.25" customHeight="1">
      <c r="A62" s="34">
        <f ca="1" t="shared" si="0"/>
        <v>45</v>
      </c>
      <c r="B62" s="35" t="s">
        <v>106</v>
      </c>
      <c r="C62" s="36">
        <v>77</v>
      </c>
      <c r="D62" s="36">
        <v>79</v>
      </c>
      <c r="E62" s="36">
        <v>94</v>
      </c>
      <c r="F62" s="37">
        <v>6</v>
      </c>
      <c r="G62" s="38">
        <v>256</v>
      </c>
      <c r="H62" s="39"/>
      <c r="I62" s="38" t="s">
        <v>30</v>
      </c>
      <c r="J62" s="47" t="s">
        <v>338</v>
      </c>
      <c r="K62" s="47"/>
      <c r="L62" s="47"/>
      <c r="M62" s="47"/>
      <c r="N62" s="40"/>
      <c r="O62" s="40"/>
      <c r="P62" s="40"/>
      <c r="Q62" s="40"/>
      <c r="R62" s="40"/>
      <c r="S62" s="40"/>
    </row>
    <row r="63" spans="1:19" s="19" customFormat="1" ht="20.25" customHeight="1">
      <c r="A63" s="33">
        <f ca="1" t="shared" si="0"/>
        <v>46</v>
      </c>
      <c r="B63" s="14" t="s">
        <v>107</v>
      </c>
      <c r="C63" s="15">
        <v>76</v>
      </c>
      <c r="D63" s="15">
        <v>85</v>
      </c>
      <c r="E63" s="15">
        <v>89</v>
      </c>
      <c r="F63" s="17">
        <v>5</v>
      </c>
      <c r="G63" s="16">
        <v>255</v>
      </c>
      <c r="H63" s="31"/>
      <c r="I63" s="16" t="s">
        <v>30</v>
      </c>
      <c r="J63" s="20" t="s">
        <v>108</v>
      </c>
      <c r="K63" s="16"/>
      <c r="L63" s="32"/>
      <c r="M63" s="16"/>
      <c r="N63" s="18"/>
      <c r="O63" s="18"/>
      <c r="P63" s="18"/>
      <c r="Q63" s="18"/>
      <c r="R63" s="18"/>
      <c r="S63" s="18"/>
    </row>
    <row r="64" spans="1:19" s="19" customFormat="1" ht="20.25" customHeight="1">
      <c r="A64" s="33">
        <f ca="1" t="shared" si="0"/>
        <v>47</v>
      </c>
      <c r="B64" s="14" t="s">
        <v>109</v>
      </c>
      <c r="C64" s="15">
        <v>67</v>
      </c>
      <c r="D64" s="15">
        <v>81</v>
      </c>
      <c r="E64" s="15">
        <v>98</v>
      </c>
      <c r="F64" s="17">
        <v>9</v>
      </c>
      <c r="G64" s="16">
        <v>255</v>
      </c>
      <c r="H64" s="31"/>
      <c r="I64" s="16" t="s">
        <v>30</v>
      </c>
      <c r="J64" s="20" t="s">
        <v>110</v>
      </c>
      <c r="K64" s="16"/>
      <c r="L64" s="32"/>
      <c r="M64" s="16"/>
      <c r="N64" s="18"/>
      <c r="O64" s="18"/>
      <c r="P64" s="18"/>
      <c r="Q64" s="18"/>
      <c r="R64" s="18"/>
      <c r="S64" s="18"/>
    </row>
    <row r="65" spans="1:19" s="19" customFormat="1" ht="20.25" customHeight="1">
      <c r="A65" s="33">
        <f ca="1" t="shared" si="0"/>
        <v>48</v>
      </c>
      <c r="B65" s="14" t="s">
        <v>111</v>
      </c>
      <c r="C65" s="15">
        <v>66</v>
      </c>
      <c r="D65" s="15">
        <v>93</v>
      </c>
      <c r="E65" s="15">
        <v>87</v>
      </c>
      <c r="F65" s="17">
        <v>9</v>
      </c>
      <c r="G65" s="16">
        <v>255</v>
      </c>
      <c r="H65" s="31"/>
      <c r="I65" s="16" t="s">
        <v>30</v>
      </c>
      <c r="J65" s="20" t="s">
        <v>112</v>
      </c>
      <c r="K65" s="16"/>
      <c r="L65" s="32"/>
      <c r="M65" s="16"/>
      <c r="N65" s="18"/>
      <c r="O65" s="18"/>
      <c r="P65" s="18"/>
      <c r="Q65" s="18"/>
      <c r="R65" s="18"/>
      <c r="S65" s="18"/>
    </row>
    <row r="66" spans="1:19" s="19" customFormat="1" ht="20.25" customHeight="1">
      <c r="A66" s="33">
        <f ca="1" t="shared" si="0"/>
        <v>49</v>
      </c>
      <c r="B66" s="14" t="s">
        <v>113</v>
      </c>
      <c r="C66" s="15">
        <v>77</v>
      </c>
      <c r="D66" s="15">
        <v>81</v>
      </c>
      <c r="E66" s="15">
        <v>91</v>
      </c>
      <c r="F66" s="17">
        <v>5</v>
      </c>
      <c r="G66" s="16">
        <v>254</v>
      </c>
      <c r="H66" s="31"/>
      <c r="I66" s="16" t="s">
        <v>30</v>
      </c>
      <c r="J66" s="20" t="s">
        <v>114</v>
      </c>
      <c r="K66" s="16"/>
      <c r="L66" s="32"/>
      <c r="M66" s="16"/>
      <c r="N66" s="18"/>
      <c r="O66" s="18"/>
      <c r="P66" s="18"/>
      <c r="Q66" s="18"/>
      <c r="R66" s="18"/>
      <c r="S66" s="18"/>
    </row>
    <row r="67" spans="1:19" s="19" customFormat="1" ht="20.25" customHeight="1">
      <c r="A67" s="33">
        <f ca="1" t="shared" si="0"/>
        <v>50</v>
      </c>
      <c r="B67" s="14" t="s">
        <v>115</v>
      </c>
      <c r="C67" s="15">
        <v>69</v>
      </c>
      <c r="D67" s="15">
        <v>93</v>
      </c>
      <c r="E67" s="15">
        <v>87</v>
      </c>
      <c r="F67" s="17">
        <v>5</v>
      </c>
      <c r="G67" s="16">
        <v>254</v>
      </c>
      <c r="H67" s="31"/>
      <c r="I67" s="16" t="s">
        <v>30</v>
      </c>
      <c r="J67" s="20" t="s">
        <v>116</v>
      </c>
      <c r="K67" s="16"/>
      <c r="L67" s="32"/>
      <c r="M67" s="16"/>
      <c r="N67" s="18"/>
      <c r="O67" s="18"/>
      <c r="P67" s="18"/>
      <c r="Q67" s="18"/>
      <c r="R67" s="18"/>
      <c r="S67" s="18"/>
    </row>
    <row r="68" spans="1:19" s="19" customFormat="1" ht="20.25" customHeight="1">
      <c r="A68" s="33">
        <f ca="1" t="shared" si="0"/>
        <v>51</v>
      </c>
      <c r="B68" s="14" t="s">
        <v>117</v>
      </c>
      <c r="C68" s="15">
        <v>61</v>
      </c>
      <c r="D68" s="15">
        <v>91</v>
      </c>
      <c r="E68" s="15">
        <v>96</v>
      </c>
      <c r="F68" s="17">
        <v>6</v>
      </c>
      <c r="G68" s="16">
        <v>254</v>
      </c>
      <c r="H68" s="31"/>
      <c r="I68" s="16" t="s">
        <v>30</v>
      </c>
      <c r="J68" s="20" t="s">
        <v>118</v>
      </c>
      <c r="K68" s="16"/>
      <c r="L68" s="32"/>
      <c r="M68" s="16"/>
      <c r="N68" s="18"/>
      <c r="O68" s="18"/>
      <c r="P68" s="18"/>
      <c r="Q68" s="18"/>
      <c r="R68" s="18"/>
      <c r="S68" s="18"/>
    </row>
    <row r="69" spans="1:19" s="19" customFormat="1" ht="20.25" customHeight="1">
      <c r="A69" s="33">
        <f ca="1" t="shared" si="0"/>
        <v>52</v>
      </c>
      <c r="B69" s="14" t="s">
        <v>119</v>
      </c>
      <c r="C69" s="15">
        <v>72</v>
      </c>
      <c r="D69" s="15">
        <v>81</v>
      </c>
      <c r="E69" s="15">
        <v>94</v>
      </c>
      <c r="F69" s="17">
        <v>6</v>
      </c>
      <c r="G69" s="16">
        <v>253</v>
      </c>
      <c r="H69" s="31"/>
      <c r="I69" s="16" t="s">
        <v>30</v>
      </c>
      <c r="J69" s="20" t="s">
        <v>120</v>
      </c>
      <c r="K69" s="16"/>
      <c r="L69" s="32"/>
      <c r="M69" s="16"/>
      <c r="N69" s="18"/>
      <c r="O69" s="18"/>
      <c r="P69" s="18"/>
      <c r="Q69" s="18"/>
      <c r="R69" s="18"/>
      <c r="S69" s="18"/>
    </row>
    <row r="70" spans="1:19" s="19" customFormat="1" ht="20.25" customHeight="1">
      <c r="A70" s="33">
        <f ca="1" t="shared" si="0"/>
        <v>53</v>
      </c>
      <c r="B70" s="14" t="s">
        <v>121</v>
      </c>
      <c r="C70" s="15">
        <v>82</v>
      </c>
      <c r="D70" s="15">
        <v>81</v>
      </c>
      <c r="E70" s="15">
        <v>82</v>
      </c>
      <c r="F70" s="17">
        <v>7</v>
      </c>
      <c r="G70" s="16">
        <v>252</v>
      </c>
      <c r="H70" s="31"/>
      <c r="I70" s="16" t="s">
        <v>30</v>
      </c>
      <c r="J70" s="20" t="s">
        <v>122</v>
      </c>
      <c r="K70" s="16"/>
      <c r="L70" s="32"/>
      <c r="M70" s="16"/>
      <c r="N70" s="18"/>
      <c r="O70" s="18"/>
      <c r="P70" s="18"/>
      <c r="Q70" s="18"/>
      <c r="R70" s="18"/>
      <c r="S70" s="18"/>
    </row>
    <row r="71" spans="1:19" s="19" customFormat="1" ht="20.25" customHeight="1">
      <c r="A71" s="33">
        <f ca="1" t="shared" si="0"/>
        <v>54</v>
      </c>
      <c r="B71" s="14" t="s">
        <v>123</v>
      </c>
      <c r="C71" s="15">
        <v>81</v>
      </c>
      <c r="D71" s="15">
        <v>78</v>
      </c>
      <c r="E71" s="15">
        <v>91</v>
      </c>
      <c r="F71" s="17">
        <v>2</v>
      </c>
      <c r="G71" s="16">
        <v>252</v>
      </c>
      <c r="H71" s="31"/>
      <c r="I71" s="16" t="s">
        <v>30</v>
      </c>
      <c r="J71" s="20" t="s">
        <v>124</v>
      </c>
      <c r="K71" s="16"/>
      <c r="L71" s="32"/>
      <c r="M71" s="16"/>
      <c r="N71" s="18"/>
      <c r="O71" s="18"/>
      <c r="P71" s="18"/>
      <c r="Q71" s="18"/>
      <c r="R71" s="18"/>
      <c r="S71" s="18"/>
    </row>
    <row r="72" spans="1:19" s="19" customFormat="1" ht="20.25" customHeight="1">
      <c r="A72" s="33">
        <f ca="1" t="shared" si="0"/>
        <v>55</v>
      </c>
      <c r="B72" s="14" t="s">
        <v>125</v>
      </c>
      <c r="C72" s="15">
        <v>76</v>
      </c>
      <c r="D72" s="15">
        <v>95</v>
      </c>
      <c r="E72" s="15">
        <v>78</v>
      </c>
      <c r="F72" s="17">
        <v>2</v>
      </c>
      <c r="G72" s="16">
        <v>251</v>
      </c>
      <c r="H72" s="31"/>
      <c r="I72" s="16" t="s">
        <v>30</v>
      </c>
      <c r="J72" s="20" t="s">
        <v>126</v>
      </c>
      <c r="K72" s="16"/>
      <c r="L72" s="32"/>
      <c r="M72" s="16"/>
      <c r="N72" s="18"/>
      <c r="O72" s="18"/>
      <c r="P72" s="18"/>
      <c r="Q72" s="18"/>
      <c r="R72" s="18"/>
      <c r="S72" s="18"/>
    </row>
    <row r="73" spans="1:19" s="19" customFormat="1" ht="20.25" customHeight="1">
      <c r="A73" s="33">
        <f ca="1" t="shared" si="0"/>
        <v>56</v>
      </c>
      <c r="B73" s="14" t="s">
        <v>127</v>
      </c>
      <c r="C73" s="15">
        <v>79</v>
      </c>
      <c r="D73" s="15">
        <v>86</v>
      </c>
      <c r="E73" s="15">
        <v>80</v>
      </c>
      <c r="F73" s="17">
        <v>5</v>
      </c>
      <c r="G73" s="16">
        <v>250</v>
      </c>
      <c r="H73" s="31"/>
      <c r="I73" s="16" t="s">
        <v>30</v>
      </c>
      <c r="J73" s="20" t="s">
        <v>128</v>
      </c>
      <c r="K73" s="16"/>
      <c r="L73" s="32"/>
      <c r="M73" s="16"/>
      <c r="N73" s="18"/>
      <c r="O73" s="18"/>
      <c r="P73" s="18"/>
      <c r="Q73" s="18"/>
      <c r="R73" s="18"/>
      <c r="S73" s="18"/>
    </row>
    <row r="74" spans="1:19" s="19" customFormat="1" ht="20.25" customHeight="1">
      <c r="A74" s="33">
        <f ca="1" t="shared" si="0"/>
        <v>57</v>
      </c>
      <c r="B74" s="14" t="s">
        <v>129</v>
      </c>
      <c r="C74" s="15">
        <v>76</v>
      </c>
      <c r="D74" s="15">
        <v>85</v>
      </c>
      <c r="E74" s="15">
        <v>87</v>
      </c>
      <c r="F74" s="17">
        <v>2</v>
      </c>
      <c r="G74" s="16">
        <v>250</v>
      </c>
      <c r="H74" s="31"/>
      <c r="I74" s="16" t="s">
        <v>30</v>
      </c>
      <c r="J74" s="20" t="s">
        <v>130</v>
      </c>
      <c r="K74" s="16"/>
      <c r="L74" s="32"/>
      <c r="M74" s="16"/>
      <c r="N74" s="18"/>
      <c r="O74" s="18"/>
      <c r="P74" s="18"/>
      <c r="Q74" s="18"/>
      <c r="R74" s="18"/>
      <c r="S74" s="18"/>
    </row>
    <row r="75" spans="1:19" s="19" customFormat="1" ht="20.25" customHeight="1">
      <c r="A75" s="33">
        <f ca="1" t="shared" si="0"/>
        <v>58</v>
      </c>
      <c r="B75" s="14" t="s">
        <v>131</v>
      </c>
      <c r="C75" s="15">
        <v>74</v>
      </c>
      <c r="D75" s="15">
        <v>81</v>
      </c>
      <c r="E75" s="15">
        <v>85</v>
      </c>
      <c r="F75" s="17">
        <v>10</v>
      </c>
      <c r="G75" s="16">
        <v>250</v>
      </c>
      <c r="H75" s="31"/>
      <c r="I75" s="16" t="s">
        <v>30</v>
      </c>
      <c r="J75" s="20" t="s">
        <v>132</v>
      </c>
      <c r="K75" s="16"/>
      <c r="L75" s="32"/>
      <c r="M75" s="16"/>
      <c r="N75" s="18"/>
      <c r="O75" s="18"/>
      <c r="P75" s="18"/>
      <c r="Q75" s="18"/>
      <c r="R75" s="18"/>
      <c r="S75" s="18"/>
    </row>
    <row r="76" spans="1:19" s="19" customFormat="1" ht="20.25" customHeight="1">
      <c r="A76" s="33">
        <f ca="1" t="shared" si="0"/>
        <v>59</v>
      </c>
      <c r="B76" s="14" t="s">
        <v>133</v>
      </c>
      <c r="C76" s="15">
        <v>84</v>
      </c>
      <c r="D76" s="15">
        <v>66</v>
      </c>
      <c r="E76" s="15">
        <v>94</v>
      </c>
      <c r="F76" s="17">
        <v>5</v>
      </c>
      <c r="G76" s="16">
        <v>249</v>
      </c>
      <c r="H76" s="31" t="s">
        <v>49</v>
      </c>
      <c r="I76" s="16" t="s">
        <v>30</v>
      </c>
      <c r="J76" s="20" t="s">
        <v>134</v>
      </c>
      <c r="K76" s="16"/>
      <c r="L76" s="32"/>
      <c r="M76" s="16"/>
      <c r="N76" s="18"/>
      <c r="O76" s="18"/>
      <c r="P76" s="18"/>
      <c r="Q76" s="18"/>
      <c r="R76" s="18"/>
      <c r="S76" s="18"/>
    </row>
    <row r="77" spans="1:19" s="19" customFormat="1" ht="20.25" customHeight="1">
      <c r="A77" s="33">
        <f ca="1" t="shared" si="0"/>
        <v>60</v>
      </c>
      <c r="B77" s="14" t="s">
        <v>135</v>
      </c>
      <c r="C77" s="15">
        <v>67</v>
      </c>
      <c r="D77" s="15">
        <v>87</v>
      </c>
      <c r="E77" s="15">
        <v>89</v>
      </c>
      <c r="F77" s="17">
        <v>5</v>
      </c>
      <c r="G77" s="16">
        <v>248</v>
      </c>
      <c r="H77" s="31"/>
      <c r="I77" s="16" t="s">
        <v>30</v>
      </c>
      <c r="J77" s="20" t="s">
        <v>136</v>
      </c>
      <c r="K77" s="16"/>
      <c r="L77" s="32"/>
      <c r="M77" s="16"/>
      <c r="N77" s="18"/>
      <c r="O77" s="18"/>
      <c r="P77" s="18"/>
      <c r="Q77" s="18"/>
      <c r="R77" s="18"/>
      <c r="S77" s="18"/>
    </row>
    <row r="78" spans="1:19" s="19" customFormat="1" ht="20.25" customHeight="1">
      <c r="A78" s="33">
        <f ca="1" t="shared" si="0"/>
        <v>61</v>
      </c>
      <c r="B78" s="14" t="s">
        <v>137</v>
      </c>
      <c r="C78" s="15">
        <v>81</v>
      </c>
      <c r="D78" s="15">
        <v>79</v>
      </c>
      <c r="E78" s="15">
        <v>82</v>
      </c>
      <c r="F78" s="17">
        <v>5</v>
      </c>
      <c r="G78" s="16">
        <v>247</v>
      </c>
      <c r="H78" s="31"/>
      <c r="I78" s="16" t="s">
        <v>30</v>
      </c>
      <c r="J78" s="20" t="s">
        <v>138</v>
      </c>
      <c r="K78" s="16"/>
      <c r="L78" s="32"/>
      <c r="M78" s="16"/>
      <c r="N78" s="18"/>
      <c r="O78" s="18"/>
      <c r="P78" s="18"/>
      <c r="Q78" s="18"/>
      <c r="R78" s="18"/>
      <c r="S78" s="18"/>
    </row>
    <row r="79" spans="1:19" s="19" customFormat="1" ht="20.25" customHeight="1">
      <c r="A79" s="33">
        <f aca="true" ca="1" t="shared" si="1" ref="A79:A143">IF(OFFSET(A79,-1,0)&gt;=0,OFFSET(A79,-1,0)+1,1)</f>
        <v>62</v>
      </c>
      <c r="B79" s="14" t="s">
        <v>139</v>
      </c>
      <c r="C79" s="15">
        <v>77</v>
      </c>
      <c r="D79" s="15">
        <v>76</v>
      </c>
      <c r="E79" s="15">
        <v>85</v>
      </c>
      <c r="F79" s="17">
        <v>9</v>
      </c>
      <c r="G79" s="16">
        <v>247</v>
      </c>
      <c r="H79" s="31"/>
      <c r="I79" s="16" t="s">
        <v>30</v>
      </c>
      <c r="J79" s="20" t="s">
        <v>140</v>
      </c>
      <c r="K79" s="16"/>
      <c r="L79" s="32"/>
      <c r="M79" s="16"/>
      <c r="N79" s="18"/>
      <c r="O79" s="18"/>
      <c r="P79" s="18"/>
      <c r="Q79" s="18"/>
      <c r="R79" s="18"/>
      <c r="S79" s="18"/>
    </row>
    <row r="80" spans="1:19" s="19" customFormat="1" ht="20.25" customHeight="1">
      <c r="A80" s="33">
        <f ca="1" t="shared" si="1"/>
        <v>63</v>
      </c>
      <c r="B80" s="14" t="s">
        <v>141</v>
      </c>
      <c r="C80" s="15">
        <v>76</v>
      </c>
      <c r="D80" s="15">
        <v>82</v>
      </c>
      <c r="E80" s="15">
        <v>87</v>
      </c>
      <c r="F80" s="17">
        <v>2</v>
      </c>
      <c r="G80" s="16">
        <v>247</v>
      </c>
      <c r="H80" s="31"/>
      <c r="I80" s="16" t="s">
        <v>30</v>
      </c>
      <c r="J80" s="20" t="s">
        <v>142</v>
      </c>
      <c r="K80" s="16"/>
      <c r="L80" s="32"/>
      <c r="M80" s="16"/>
      <c r="N80" s="18"/>
      <c r="O80" s="18"/>
      <c r="P80" s="18"/>
      <c r="Q80" s="18"/>
      <c r="R80" s="18"/>
      <c r="S80" s="18"/>
    </row>
    <row r="81" spans="1:19" s="19" customFormat="1" ht="20.25" customHeight="1">
      <c r="A81" s="33">
        <f ca="1" t="shared" si="1"/>
        <v>64</v>
      </c>
      <c r="B81" s="14" t="s">
        <v>143</v>
      </c>
      <c r="C81" s="15">
        <v>74</v>
      </c>
      <c r="D81" s="15">
        <v>78</v>
      </c>
      <c r="E81" s="15">
        <v>89</v>
      </c>
      <c r="F81" s="17">
        <v>6</v>
      </c>
      <c r="G81" s="16">
        <v>247</v>
      </c>
      <c r="H81" s="31"/>
      <c r="I81" s="16" t="s">
        <v>30</v>
      </c>
      <c r="J81" s="20" t="s">
        <v>144</v>
      </c>
      <c r="K81" s="16"/>
      <c r="L81" s="32"/>
      <c r="M81" s="16"/>
      <c r="N81" s="18"/>
      <c r="O81" s="18"/>
      <c r="P81" s="18"/>
      <c r="Q81" s="18"/>
      <c r="R81" s="18"/>
      <c r="S81" s="18"/>
    </row>
    <row r="82" spans="1:19" s="19" customFormat="1" ht="20.25" customHeight="1">
      <c r="A82" s="33">
        <f ca="1" t="shared" si="1"/>
        <v>65</v>
      </c>
      <c r="B82" s="14" t="s">
        <v>145</v>
      </c>
      <c r="C82" s="15">
        <v>86</v>
      </c>
      <c r="D82" s="15">
        <v>60</v>
      </c>
      <c r="E82" s="15">
        <v>91</v>
      </c>
      <c r="F82" s="17">
        <v>8</v>
      </c>
      <c r="G82" s="16">
        <v>245</v>
      </c>
      <c r="H82" s="31"/>
      <c r="I82" s="16" t="s">
        <v>30</v>
      </c>
      <c r="J82" s="20" t="s">
        <v>146</v>
      </c>
      <c r="K82" s="16"/>
      <c r="L82" s="32"/>
      <c r="M82" s="16"/>
      <c r="N82" s="18"/>
      <c r="O82" s="18"/>
      <c r="P82" s="18"/>
      <c r="Q82" s="18"/>
      <c r="R82" s="18"/>
      <c r="S82" s="18"/>
    </row>
    <row r="83" spans="1:19" s="19" customFormat="1" ht="20.25" customHeight="1">
      <c r="A83" s="33">
        <f ca="1" t="shared" si="1"/>
        <v>66</v>
      </c>
      <c r="B83" s="14" t="s">
        <v>147</v>
      </c>
      <c r="C83" s="15">
        <v>76</v>
      </c>
      <c r="D83" s="15">
        <v>85</v>
      </c>
      <c r="E83" s="15">
        <v>78</v>
      </c>
      <c r="F83" s="17">
        <v>5</v>
      </c>
      <c r="G83" s="16">
        <v>244</v>
      </c>
      <c r="H83" s="31"/>
      <c r="I83" s="16" t="s">
        <v>30</v>
      </c>
      <c r="J83" s="20" t="s">
        <v>148</v>
      </c>
      <c r="K83" s="16"/>
      <c r="L83" s="32"/>
      <c r="M83" s="16"/>
      <c r="N83" s="18"/>
      <c r="O83" s="18"/>
      <c r="P83" s="18"/>
      <c r="Q83" s="18"/>
      <c r="R83" s="18"/>
      <c r="S83" s="18"/>
    </row>
    <row r="84" spans="1:19" s="19" customFormat="1" ht="20.25">
      <c r="A84" s="33">
        <f ca="1" t="shared" si="1"/>
        <v>67</v>
      </c>
      <c r="B84" s="14" t="s">
        <v>149</v>
      </c>
      <c r="C84" s="15">
        <v>66</v>
      </c>
      <c r="D84" s="15">
        <v>83</v>
      </c>
      <c r="E84" s="15">
        <v>91</v>
      </c>
      <c r="F84" s="17">
        <v>4</v>
      </c>
      <c r="G84" s="16">
        <v>244</v>
      </c>
      <c r="H84" s="31"/>
      <c r="I84" s="16" t="s">
        <v>30</v>
      </c>
      <c r="J84" s="20" t="s">
        <v>150</v>
      </c>
      <c r="K84" s="16"/>
      <c r="L84" s="32"/>
      <c r="M84" s="16"/>
      <c r="N84" s="18"/>
      <c r="O84" s="18"/>
      <c r="P84" s="18"/>
      <c r="Q84" s="18"/>
      <c r="R84" s="18"/>
      <c r="S84" s="18"/>
    </row>
    <row r="85" spans="1:19" s="41" customFormat="1" ht="20.25" customHeight="1">
      <c r="A85" s="34">
        <f ca="1" t="shared" si="1"/>
        <v>68</v>
      </c>
      <c r="B85" s="43" t="s">
        <v>151</v>
      </c>
      <c r="C85" s="36">
        <v>76</v>
      </c>
      <c r="D85" s="36">
        <v>87</v>
      </c>
      <c r="E85" s="36">
        <v>72</v>
      </c>
      <c r="F85" s="37">
        <v>8</v>
      </c>
      <c r="G85" s="38">
        <v>243</v>
      </c>
      <c r="H85" s="39"/>
      <c r="I85" s="38" t="s">
        <v>316</v>
      </c>
      <c r="J85" s="47" t="s">
        <v>347</v>
      </c>
      <c r="K85" s="47"/>
      <c r="L85" s="47"/>
      <c r="M85" s="47"/>
      <c r="N85" s="40"/>
      <c r="O85" s="40"/>
      <c r="P85" s="40"/>
      <c r="Q85" s="40"/>
      <c r="R85" s="40"/>
      <c r="S85" s="40"/>
    </row>
    <row r="86" spans="1:19" s="19" customFormat="1" ht="20.25" customHeight="1">
      <c r="A86" s="33">
        <f ca="1" t="shared" si="1"/>
        <v>69</v>
      </c>
      <c r="B86" s="14" t="s">
        <v>152</v>
      </c>
      <c r="C86" s="15">
        <v>68</v>
      </c>
      <c r="D86" s="15">
        <v>87</v>
      </c>
      <c r="E86" s="15">
        <v>80</v>
      </c>
      <c r="F86" s="17">
        <v>8</v>
      </c>
      <c r="G86" s="16">
        <v>243</v>
      </c>
      <c r="H86" s="31"/>
      <c r="I86" s="16" t="s">
        <v>30</v>
      </c>
      <c r="J86" s="20" t="s">
        <v>153</v>
      </c>
      <c r="K86" s="16"/>
      <c r="L86" s="32"/>
      <c r="M86" s="16"/>
      <c r="N86" s="18"/>
      <c r="O86" s="18"/>
      <c r="P86" s="18"/>
      <c r="Q86" s="18"/>
      <c r="R86" s="18"/>
      <c r="S86" s="18"/>
    </row>
    <row r="87" spans="1:19" s="41" customFormat="1" ht="20.25" customHeight="1">
      <c r="A87" s="34">
        <f ca="1" t="shared" si="1"/>
        <v>70</v>
      </c>
      <c r="B87" s="35" t="s">
        <v>154</v>
      </c>
      <c r="C87" s="36">
        <v>72</v>
      </c>
      <c r="D87" s="36">
        <v>77</v>
      </c>
      <c r="E87" s="36">
        <v>87</v>
      </c>
      <c r="F87" s="37">
        <v>6</v>
      </c>
      <c r="G87" s="38">
        <v>242</v>
      </c>
      <c r="H87" s="39"/>
      <c r="I87" s="38" t="s">
        <v>316</v>
      </c>
      <c r="J87" s="47" t="s">
        <v>347</v>
      </c>
      <c r="K87" s="47"/>
      <c r="L87" s="47"/>
      <c r="M87" s="47"/>
      <c r="N87" s="40"/>
      <c r="O87" s="40"/>
      <c r="P87" s="40"/>
      <c r="Q87" s="40"/>
      <c r="R87" s="40"/>
      <c r="S87" s="40"/>
    </row>
    <row r="88" spans="1:19" s="41" customFormat="1" ht="20.25" customHeight="1">
      <c r="A88" s="34">
        <f ca="1" t="shared" si="1"/>
        <v>71</v>
      </c>
      <c r="B88" s="43" t="s">
        <v>155</v>
      </c>
      <c r="C88" s="36">
        <v>74</v>
      </c>
      <c r="D88" s="36">
        <v>82</v>
      </c>
      <c r="E88" s="36">
        <v>80</v>
      </c>
      <c r="F88" s="37">
        <v>5</v>
      </c>
      <c r="G88" s="38">
        <v>241</v>
      </c>
      <c r="H88" s="39"/>
      <c r="I88" s="38" t="s">
        <v>316</v>
      </c>
      <c r="J88" s="44" t="s">
        <v>343</v>
      </c>
      <c r="K88" s="45"/>
      <c r="L88" s="45"/>
      <c r="M88" s="46"/>
      <c r="N88" s="40"/>
      <c r="O88" s="40"/>
      <c r="P88" s="40"/>
      <c r="Q88" s="40"/>
      <c r="R88" s="40"/>
      <c r="S88" s="40"/>
    </row>
    <row r="89" spans="1:19" s="41" customFormat="1" ht="20.25" customHeight="1">
      <c r="A89" s="34">
        <f ca="1" t="shared" si="1"/>
        <v>72</v>
      </c>
      <c r="B89" s="43" t="s">
        <v>156</v>
      </c>
      <c r="C89" s="36">
        <v>71</v>
      </c>
      <c r="D89" s="36">
        <v>78</v>
      </c>
      <c r="E89" s="36">
        <v>87</v>
      </c>
      <c r="F89" s="37">
        <v>5</v>
      </c>
      <c r="G89" s="38">
        <v>241</v>
      </c>
      <c r="H89" s="39"/>
      <c r="I89" s="38" t="s">
        <v>316</v>
      </c>
      <c r="J89" s="44" t="s">
        <v>343</v>
      </c>
      <c r="K89" s="45"/>
      <c r="L89" s="45"/>
      <c r="M89" s="46"/>
      <c r="N89" s="40"/>
      <c r="O89" s="40"/>
      <c r="P89" s="40"/>
      <c r="Q89" s="40"/>
      <c r="R89" s="40"/>
      <c r="S89" s="40"/>
    </row>
    <row r="90" spans="1:19" s="19" customFormat="1" ht="20.25" customHeight="1">
      <c r="A90" s="33">
        <f ca="1" t="shared" si="1"/>
        <v>73</v>
      </c>
      <c r="B90" s="14" t="s">
        <v>157</v>
      </c>
      <c r="C90" s="15">
        <v>89</v>
      </c>
      <c r="D90" s="15">
        <v>73</v>
      </c>
      <c r="E90" s="15">
        <v>76</v>
      </c>
      <c r="F90" s="17">
        <v>2</v>
      </c>
      <c r="G90" s="16">
        <v>240</v>
      </c>
      <c r="H90" s="31"/>
      <c r="I90" s="16" t="s">
        <v>30</v>
      </c>
      <c r="J90" s="20" t="s">
        <v>158</v>
      </c>
      <c r="K90" s="16"/>
      <c r="L90" s="32"/>
      <c r="M90" s="16"/>
      <c r="N90" s="18"/>
      <c r="O90" s="18"/>
      <c r="P90" s="18"/>
      <c r="Q90" s="18"/>
      <c r="R90" s="18"/>
      <c r="S90" s="18"/>
    </row>
    <row r="91" spans="1:19" s="19" customFormat="1" ht="20.25" customHeight="1">
      <c r="A91" s="33">
        <f ca="1" t="shared" si="1"/>
        <v>74</v>
      </c>
      <c r="B91" s="14" t="s">
        <v>159</v>
      </c>
      <c r="C91" s="15">
        <v>86</v>
      </c>
      <c r="D91" s="15">
        <v>72</v>
      </c>
      <c r="E91" s="15">
        <v>76</v>
      </c>
      <c r="F91" s="17">
        <v>6</v>
      </c>
      <c r="G91" s="16">
        <v>240</v>
      </c>
      <c r="H91" s="31"/>
      <c r="I91" s="16" t="s">
        <v>30</v>
      </c>
      <c r="J91" s="20" t="s">
        <v>160</v>
      </c>
      <c r="K91" s="16"/>
      <c r="L91" s="32"/>
      <c r="M91" s="16"/>
      <c r="N91" s="18"/>
      <c r="O91" s="18"/>
      <c r="P91" s="18"/>
      <c r="Q91" s="18"/>
      <c r="R91" s="18"/>
      <c r="S91" s="18"/>
    </row>
    <row r="92" spans="1:19" s="19" customFormat="1" ht="20.25" customHeight="1">
      <c r="A92" s="33">
        <f ca="1" t="shared" si="1"/>
        <v>75</v>
      </c>
      <c r="B92" s="14" t="s">
        <v>161</v>
      </c>
      <c r="C92" s="15">
        <v>77</v>
      </c>
      <c r="D92" s="15">
        <v>79</v>
      </c>
      <c r="E92" s="15">
        <v>82</v>
      </c>
      <c r="F92" s="17">
        <v>2</v>
      </c>
      <c r="G92" s="16">
        <v>240</v>
      </c>
      <c r="H92" s="31"/>
      <c r="I92" s="16" t="s">
        <v>30</v>
      </c>
      <c r="J92" s="20" t="s">
        <v>162</v>
      </c>
      <c r="K92" s="16"/>
      <c r="L92" s="32"/>
      <c r="M92" s="16"/>
      <c r="N92" s="18"/>
      <c r="O92" s="18"/>
      <c r="P92" s="18"/>
      <c r="Q92" s="18"/>
      <c r="R92" s="18"/>
      <c r="S92" s="18"/>
    </row>
    <row r="93" spans="1:19" s="19" customFormat="1" ht="20.25" customHeight="1">
      <c r="A93" s="33">
        <f ca="1" t="shared" si="1"/>
        <v>76</v>
      </c>
      <c r="B93" s="14" t="s">
        <v>163</v>
      </c>
      <c r="C93" s="15">
        <v>74</v>
      </c>
      <c r="D93" s="15">
        <v>77</v>
      </c>
      <c r="E93" s="15">
        <v>89</v>
      </c>
      <c r="F93" s="17">
        <v>0</v>
      </c>
      <c r="G93" s="16">
        <v>240</v>
      </c>
      <c r="H93" s="31"/>
      <c r="I93" s="16" t="s">
        <v>30</v>
      </c>
      <c r="J93" s="20" t="s">
        <v>164</v>
      </c>
      <c r="K93" s="16"/>
      <c r="L93" s="32"/>
      <c r="M93" s="16"/>
      <c r="N93" s="18"/>
      <c r="O93" s="18"/>
      <c r="P93" s="18"/>
      <c r="Q93" s="18"/>
      <c r="R93" s="18"/>
      <c r="S93" s="18"/>
    </row>
    <row r="94" spans="1:19" s="19" customFormat="1" ht="20.25" customHeight="1">
      <c r="A94" s="33">
        <f ca="1" t="shared" si="1"/>
        <v>77</v>
      </c>
      <c r="B94" s="14" t="s">
        <v>165</v>
      </c>
      <c r="C94" s="15">
        <v>84</v>
      </c>
      <c r="D94" s="15">
        <v>74</v>
      </c>
      <c r="E94" s="15">
        <v>78</v>
      </c>
      <c r="F94" s="17">
        <v>3</v>
      </c>
      <c r="G94" s="16">
        <v>239</v>
      </c>
      <c r="H94" s="31"/>
      <c r="I94" s="16" t="s">
        <v>30</v>
      </c>
      <c r="J94" s="20" t="s">
        <v>166</v>
      </c>
      <c r="K94" s="16"/>
      <c r="L94" s="32"/>
      <c r="M94" s="16"/>
      <c r="N94" s="18"/>
      <c r="O94" s="18"/>
      <c r="P94" s="18"/>
      <c r="Q94" s="18"/>
      <c r="R94" s="18"/>
      <c r="S94" s="18"/>
    </row>
    <row r="95" spans="1:19" s="19" customFormat="1" ht="20.25" customHeight="1">
      <c r="A95" s="33">
        <f ca="1" t="shared" si="1"/>
        <v>78</v>
      </c>
      <c r="B95" s="14" t="s">
        <v>167</v>
      </c>
      <c r="C95" s="15">
        <v>81</v>
      </c>
      <c r="D95" s="15">
        <v>64</v>
      </c>
      <c r="E95" s="15">
        <v>91</v>
      </c>
      <c r="F95" s="17">
        <v>2</v>
      </c>
      <c r="G95" s="16">
        <v>238</v>
      </c>
      <c r="H95" s="31"/>
      <c r="I95" s="16" t="s">
        <v>30</v>
      </c>
      <c r="J95" s="20" t="s">
        <v>168</v>
      </c>
      <c r="K95" s="16"/>
      <c r="L95" s="32"/>
      <c r="M95" s="16"/>
      <c r="N95" s="18"/>
      <c r="O95" s="18"/>
      <c r="P95" s="18"/>
      <c r="Q95" s="18"/>
      <c r="R95" s="18"/>
      <c r="S95" s="18"/>
    </row>
    <row r="96" spans="1:19" s="19" customFormat="1" ht="20.25" customHeight="1">
      <c r="A96" s="33">
        <f ca="1">IF(OFFSET(A96,-1,0)&gt;=0,OFFSET(A96,-1,0)+1,1)</f>
        <v>79</v>
      </c>
      <c r="B96" s="14" t="s">
        <v>173</v>
      </c>
      <c r="C96" s="15">
        <v>68</v>
      </c>
      <c r="D96" s="15">
        <v>88</v>
      </c>
      <c r="E96" s="15">
        <v>80</v>
      </c>
      <c r="F96" s="17">
        <v>2</v>
      </c>
      <c r="G96" s="16">
        <v>238</v>
      </c>
      <c r="H96" s="31"/>
      <c r="I96" s="16" t="s">
        <v>30</v>
      </c>
      <c r="J96" s="20" t="s">
        <v>174</v>
      </c>
      <c r="K96" s="16"/>
      <c r="L96" s="32"/>
      <c r="M96" s="16"/>
      <c r="N96" s="18"/>
      <c r="O96" s="18"/>
      <c r="P96" s="18"/>
      <c r="Q96" s="18"/>
      <c r="R96" s="18"/>
      <c r="S96" s="18"/>
    </row>
    <row r="97" spans="1:19" s="19" customFormat="1" ht="20.25" customHeight="1">
      <c r="A97" s="33">
        <f ca="1" t="shared" si="1"/>
        <v>80</v>
      </c>
      <c r="B97" s="14" t="s">
        <v>169</v>
      </c>
      <c r="C97" s="15">
        <v>74</v>
      </c>
      <c r="D97" s="15">
        <v>76</v>
      </c>
      <c r="E97" s="15">
        <v>82</v>
      </c>
      <c r="F97" s="17">
        <v>5</v>
      </c>
      <c r="G97" s="16">
        <v>237</v>
      </c>
      <c r="H97" s="31" t="s">
        <v>49</v>
      </c>
      <c r="I97" s="16" t="s">
        <v>30</v>
      </c>
      <c r="J97" s="20" t="s">
        <v>170</v>
      </c>
      <c r="K97" s="16"/>
      <c r="L97" s="32"/>
      <c r="M97" s="16"/>
      <c r="N97" s="18"/>
      <c r="O97" s="18"/>
      <c r="P97" s="18"/>
      <c r="Q97" s="18"/>
      <c r="R97" s="18"/>
      <c r="S97" s="18"/>
    </row>
    <row r="98" spans="1:19" s="19" customFormat="1" ht="20.25" customHeight="1">
      <c r="A98" s="33">
        <f ca="1" t="shared" si="1"/>
        <v>81</v>
      </c>
      <c r="B98" s="14" t="s">
        <v>171</v>
      </c>
      <c r="C98" s="15">
        <v>74</v>
      </c>
      <c r="D98" s="15">
        <v>79</v>
      </c>
      <c r="E98" s="15">
        <v>80</v>
      </c>
      <c r="F98" s="17">
        <v>3</v>
      </c>
      <c r="G98" s="16">
        <v>236</v>
      </c>
      <c r="H98" s="31"/>
      <c r="I98" s="16" t="s">
        <v>30</v>
      </c>
      <c r="J98" s="20" t="s">
        <v>172</v>
      </c>
      <c r="K98" s="16"/>
      <c r="L98" s="32"/>
      <c r="M98" s="16"/>
      <c r="N98" s="18"/>
      <c r="O98" s="18"/>
      <c r="P98" s="18"/>
      <c r="Q98" s="18"/>
      <c r="R98" s="18"/>
      <c r="S98" s="18"/>
    </row>
    <row r="99" spans="1:19" s="19" customFormat="1" ht="20.25" customHeight="1">
      <c r="A99" s="33">
        <f ca="1" t="shared" si="1"/>
        <v>82</v>
      </c>
      <c r="B99" s="14" t="s">
        <v>175</v>
      </c>
      <c r="C99" s="15">
        <v>74</v>
      </c>
      <c r="D99" s="15">
        <v>79</v>
      </c>
      <c r="E99" s="15">
        <v>80</v>
      </c>
      <c r="F99" s="17">
        <v>2</v>
      </c>
      <c r="G99" s="16">
        <v>235</v>
      </c>
      <c r="H99" s="31"/>
      <c r="I99" s="16" t="s">
        <v>30</v>
      </c>
      <c r="J99" s="20" t="s">
        <v>176</v>
      </c>
      <c r="K99" s="16"/>
      <c r="L99" s="32"/>
      <c r="M99" s="16"/>
      <c r="N99" s="18"/>
      <c r="O99" s="18"/>
      <c r="P99" s="18"/>
      <c r="Q99" s="18"/>
      <c r="R99" s="18"/>
      <c r="S99" s="18"/>
    </row>
    <row r="100" spans="1:19" s="41" customFormat="1" ht="20.25" customHeight="1">
      <c r="A100" s="34">
        <f ca="1" t="shared" si="1"/>
        <v>83</v>
      </c>
      <c r="B100" s="35" t="s">
        <v>177</v>
      </c>
      <c r="C100" s="36">
        <v>70</v>
      </c>
      <c r="D100" s="36">
        <v>81</v>
      </c>
      <c r="E100" s="36">
        <v>78</v>
      </c>
      <c r="F100" s="37">
        <v>6</v>
      </c>
      <c r="G100" s="38">
        <v>235</v>
      </c>
      <c r="H100" s="39"/>
      <c r="I100" s="38" t="s">
        <v>316</v>
      </c>
      <c r="J100" s="47" t="s">
        <v>339</v>
      </c>
      <c r="K100" s="47"/>
      <c r="L100" s="47"/>
      <c r="M100" s="47"/>
      <c r="N100" s="40"/>
      <c r="O100" s="40"/>
      <c r="P100" s="40"/>
      <c r="Q100" s="40"/>
      <c r="R100" s="40"/>
      <c r="S100" s="40"/>
    </row>
    <row r="101" spans="1:19" s="19" customFormat="1" ht="20.25" customHeight="1">
      <c r="A101" s="33">
        <f ca="1" t="shared" si="1"/>
        <v>84</v>
      </c>
      <c r="B101" s="14" t="s">
        <v>179</v>
      </c>
      <c r="C101" s="15">
        <v>60</v>
      </c>
      <c r="D101" s="15">
        <v>82</v>
      </c>
      <c r="E101" s="15">
        <v>85</v>
      </c>
      <c r="F101" s="17">
        <v>8</v>
      </c>
      <c r="G101" s="16">
        <v>235</v>
      </c>
      <c r="H101" s="31"/>
      <c r="I101" s="16" t="s">
        <v>30</v>
      </c>
      <c r="J101" s="20" t="s">
        <v>180</v>
      </c>
      <c r="K101" s="16"/>
      <c r="L101" s="32"/>
      <c r="M101" s="16"/>
      <c r="N101" s="18"/>
      <c r="O101" s="18"/>
      <c r="P101" s="18"/>
      <c r="Q101" s="18"/>
      <c r="R101" s="18"/>
      <c r="S101" s="18"/>
    </row>
    <row r="102" spans="1:19" s="19" customFormat="1" ht="20.25" customHeight="1">
      <c r="A102" s="33">
        <f ca="1">IF(OFFSET(A102,-1,0)&gt;=0,OFFSET(A102,-1,0)+1,1)</f>
        <v>85</v>
      </c>
      <c r="B102" s="14" t="s">
        <v>25</v>
      </c>
      <c r="C102" s="15">
        <v>70</v>
      </c>
      <c r="D102" s="15">
        <v>84</v>
      </c>
      <c r="E102" s="15">
        <v>72</v>
      </c>
      <c r="F102" s="17">
        <v>8</v>
      </c>
      <c r="G102" s="16">
        <v>234</v>
      </c>
      <c r="H102" s="31"/>
      <c r="I102" s="16" t="s">
        <v>30</v>
      </c>
      <c r="J102" s="20" t="s">
        <v>26</v>
      </c>
      <c r="K102" s="16"/>
      <c r="L102" s="32"/>
      <c r="M102" s="16"/>
      <c r="N102" s="18"/>
      <c r="O102" s="18"/>
      <c r="P102" s="18"/>
      <c r="Q102" s="18"/>
      <c r="R102" s="18"/>
      <c r="S102" s="18"/>
    </row>
    <row r="103" spans="1:19" s="41" customFormat="1" ht="20.25" customHeight="1">
      <c r="A103" s="34">
        <f ca="1" t="shared" si="1"/>
        <v>86</v>
      </c>
      <c r="B103" s="43" t="s">
        <v>181</v>
      </c>
      <c r="C103" s="36">
        <v>69</v>
      </c>
      <c r="D103" s="36">
        <v>82</v>
      </c>
      <c r="E103" s="36">
        <v>78</v>
      </c>
      <c r="F103" s="37">
        <v>5</v>
      </c>
      <c r="G103" s="38">
        <v>234</v>
      </c>
      <c r="H103" s="39"/>
      <c r="I103" s="38" t="s">
        <v>316</v>
      </c>
      <c r="J103" s="47" t="s">
        <v>347</v>
      </c>
      <c r="K103" s="47"/>
      <c r="L103" s="47"/>
      <c r="M103" s="47"/>
      <c r="N103" s="40"/>
      <c r="O103" s="40"/>
      <c r="P103" s="40"/>
      <c r="Q103" s="40"/>
      <c r="R103" s="40"/>
      <c r="S103" s="40"/>
    </row>
    <row r="104" spans="1:19" s="19" customFormat="1" ht="20.25" customHeight="1">
      <c r="A104" s="33">
        <f ca="1" t="shared" si="1"/>
        <v>87</v>
      </c>
      <c r="B104" s="14" t="s">
        <v>182</v>
      </c>
      <c r="C104" s="15">
        <v>66</v>
      </c>
      <c r="D104" s="15">
        <v>79</v>
      </c>
      <c r="E104" s="15">
        <v>87</v>
      </c>
      <c r="F104" s="17">
        <v>2</v>
      </c>
      <c r="G104" s="16">
        <v>234</v>
      </c>
      <c r="H104" s="31"/>
      <c r="I104" s="16" t="s">
        <v>30</v>
      </c>
      <c r="J104" s="20" t="s">
        <v>183</v>
      </c>
      <c r="K104" s="16"/>
      <c r="L104" s="32"/>
      <c r="M104" s="16"/>
      <c r="N104" s="18"/>
      <c r="O104" s="18"/>
      <c r="P104" s="18"/>
      <c r="Q104" s="18"/>
      <c r="R104" s="18"/>
      <c r="S104" s="18"/>
    </row>
    <row r="105" spans="1:19" s="19" customFormat="1" ht="20.25" customHeight="1">
      <c r="A105" s="33">
        <f ca="1" t="shared" si="1"/>
        <v>88</v>
      </c>
      <c r="B105" s="14" t="s">
        <v>184</v>
      </c>
      <c r="C105" s="15">
        <v>47</v>
      </c>
      <c r="D105" s="15">
        <v>94</v>
      </c>
      <c r="E105" s="15">
        <v>91</v>
      </c>
      <c r="F105" s="17">
        <v>2</v>
      </c>
      <c r="G105" s="16">
        <v>234</v>
      </c>
      <c r="H105" s="31"/>
      <c r="I105" s="16" t="s">
        <v>30</v>
      </c>
      <c r="J105" s="20" t="s">
        <v>185</v>
      </c>
      <c r="K105" s="16"/>
      <c r="L105" s="32"/>
      <c r="M105" s="16"/>
      <c r="N105" s="18"/>
      <c r="O105" s="18"/>
      <c r="P105" s="18"/>
      <c r="Q105" s="18"/>
      <c r="R105" s="18"/>
      <c r="S105" s="18"/>
    </row>
    <row r="106" spans="1:19" s="19" customFormat="1" ht="20.25" customHeight="1">
      <c r="A106" s="33">
        <f ca="1" t="shared" si="1"/>
        <v>89</v>
      </c>
      <c r="B106" s="14" t="s">
        <v>186</v>
      </c>
      <c r="C106" s="15">
        <v>76</v>
      </c>
      <c r="D106" s="15">
        <v>76</v>
      </c>
      <c r="E106" s="15">
        <v>76</v>
      </c>
      <c r="F106" s="17">
        <v>5</v>
      </c>
      <c r="G106" s="16">
        <v>233</v>
      </c>
      <c r="H106" s="31"/>
      <c r="I106" s="16" t="s">
        <v>30</v>
      </c>
      <c r="J106" s="20" t="s">
        <v>187</v>
      </c>
      <c r="K106" s="16"/>
      <c r="L106" s="32"/>
      <c r="M106" s="16"/>
      <c r="N106" s="18"/>
      <c r="O106" s="18"/>
      <c r="P106" s="18"/>
      <c r="Q106" s="18"/>
      <c r="R106" s="18"/>
      <c r="S106" s="18"/>
    </row>
    <row r="107" spans="1:19" s="19" customFormat="1" ht="20.25" customHeight="1">
      <c r="A107" s="33">
        <f ca="1" t="shared" si="1"/>
        <v>90</v>
      </c>
      <c r="B107" s="14" t="s">
        <v>188</v>
      </c>
      <c r="C107" s="15">
        <v>71</v>
      </c>
      <c r="D107" s="15">
        <v>84</v>
      </c>
      <c r="E107" s="15">
        <v>72</v>
      </c>
      <c r="F107" s="17">
        <v>5</v>
      </c>
      <c r="G107" s="16">
        <v>232</v>
      </c>
      <c r="H107" s="31"/>
      <c r="I107" s="16" t="s">
        <v>30</v>
      </c>
      <c r="J107" s="20" t="s">
        <v>189</v>
      </c>
      <c r="K107" s="16"/>
      <c r="L107" s="32"/>
      <c r="M107" s="16"/>
      <c r="N107" s="18"/>
      <c r="O107" s="18"/>
      <c r="P107" s="18"/>
      <c r="Q107" s="18"/>
      <c r="R107" s="18"/>
      <c r="S107" s="18"/>
    </row>
    <row r="108" spans="1:19" s="19" customFormat="1" ht="20.25" customHeight="1">
      <c r="A108" s="33">
        <f ca="1" t="shared" si="1"/>
        <v>91</v>
      </c>
      <c r="B108" s="14" t="s">
        <v>190</v>
      </c>
      <c r="C108" s="15">
        <v>67</v>
      </c>
      <c r="D108" s="15">
        <v>75</v>
      </c>
      <c r="E108" s="15">
        <v>85</v>
      </c>
      <c r="F108" s="17">
        <v>5</v>
      </c>
      <c r="G108" s="16">
        <v>232</v>
      </c>
      <c r="H108" s="31"/>
      <c r="I108" s="16" t="s">
        <v>30</v>
      </c>
      <c r="J108" s="20" t="s">
        <v>191</v>
      </c>
      <c r="K108" s="16"/>
      <c r="L108" s="32"/>
      <c r="M108" s="16"/>
      <c r="N108" s="18"/>
      <c r="O108" s="18"/>
      <c r="P108" s="18"/>
      <c r="Q108" s="18"/>
      <c r="R108" s="18"/>
      <c r="S108" s="18"/>
    </row>
    <row r="109" spans="1:19" s="41" customFormat="1" ht="20.25" customHeight="1">
      <c r="A109" s="34">
        <f ca="1" t="shared" si="1"/>
        <v>92</v>
      </c>
      <c r="B109" s="35" t="s">
        <v>192</v>
      </c>
      <c r="C109" s="36">
        <v>61</v>
      </c>
      <c r="D109" s="36">
        <v>86</v>
      </c>
      <c r="E109" s="36">
        <v>80</v>
      </c>
      <c r="F109" s="37">
        <v>5</v>
      </c>
      <c r="G109" s="38">
        <v>232</v>
      </c>
      <c r="H109" s="39"/>
      <c r="I109" s="38" t="s">
        <v>316</v>
      </c>
      <c r="J109" s="47" t="s">
        <v>339</v>
      </c>
      <c r="K109" s="47"/>
      <c r="L109" s="47"/>
      <c r="M109" s="47"/>
      <c r="N109" s="40"/>
      <c r="O109" s="40"/>
      <c r="P109" s="40"/>
      <c r="Q109" s="40"/>
      <c r="R109" s="40"/>
      <c r="S109" s="40"/>
    </row>
    <row r="110" spans="1:19" s="19" customFormat="1" ht="20.25" customHeight="1">
      <c r="A110" s="33">
        <f ca="1" t="shared" si="1"/>
        <v>93</v>
      </c>
      <c r="B110" s="14" t="s">
        <v>193</v>
      </c>
      <c r="C110" s="15">
        <v>67</v>
      </c>
      <c r="D110" s="15">
        <v>77</v>
      </c>
      <c r="E110" s="15">
        <v>82</v>
      </c>
      <c r="F110" s="17">
        <v>5</v>
      </c>
      <c r="G110" s="16">
        <v>231</v>
      </c>
      <c r="H110" s="31"/>
      <c r="I110" s="16" t="s">
        <v>30</v>
      </c>
      <c r="J110" s="20" t="s">
        <v>194</v>
      </c>
      <c r="K110" s="16"/>
      <c r="L110" s="32"/>
      <c r="M110" s="16"/>
      <c r="N110" s="18"/>
      <c r="O110" s="18"/>
      <c r="P110" s="18"/>
      <c r="Q110" s="18"/>
      <c r="R110" s="18"/>
      <c r="S110" s="18"/>
    </row>
    <row r="111" spans="1:19" s="19" customFormat="1" ht="20.25" customHeight="1">
      <c r="A111" s="33">
        <f ca="1" t="shared" si="1"/>
        <v>94</v>
      </c>
      <c r="B111" s="14" t="s">
        <v>195</v>
      </c>
      <c r="C111" s="15">
        <v>76</v>
      </c>
      <c r="D111" s="15">
        <v>73</v>
      </c>
      <c r="E111" s="15">
        <v>76</v>
      </c>
      <c r="F111" s="17">
        <v>5</v>
      </c>
      <c r="G111" s="16">
        <v>230</v>
      </c>
      <c r="H111" s="31"/>
      <c r="I111" s="16" t="s">
        <v>30</v>
      </c>
      <c r="J111" s="20" t="s">
        <v>196</v>
      </c>
      <c r="K111" s="16"/>
      <c r="L111" s="32"/>
      <c r="M111" s="16"/>
      <c r="N111" s="18"/>
      <c r="O111" s="18"/>
      <c r="P111" s="18"/>
      <c r="Q111" s="18"/>
      <c r="R111" s="18"/>
      <c r="S111" s="18"/>
    </row>
    <row r="112" spans="1:19" s="19" customFormat="1" ht="20.25" customHeight="1">
      <c r="A112" s="33">
        <f ca="1" t="shared" si="1"/>
        <v>95</v>
      </c>
      <c r="B112" s="14" t="s">
        <v>197</v>
      </c>
      <c r="C112" s="15">
        <v>72</v>
      </c>
      <c r="D112" s="15">
        <v>68</v>
      </c>
      <c r="E112" s="15">
        <v>82</v>
      </c>
      <c r="F112" s="17">
        <v>8</v>
      </c>
      <c r="G112" s="16">
        <v>230</v>
      </c>
      <c r="H112" s="31"/>
      <c r="I112" s="16" t="s">
        <v>30</v>
      </c>
      <c r="J112" s="20" t="s">
        <v>198</v>
      </c>
      <c r="K112" s="16"/>
      <c r="L112" s="32"/>
      <c r="M112" s="16"/>
      <c r="N112" s="18"/>
      <c r="O112" s="18"/>
      <c r="P112" s="18"/>
      <c r="Q112" s="18"/>
      <c r="R112" s="18"/>
      <c r="S112" s="18"/>
    </row>
    <row r="113" spans="1:19" s="41" customFormat="1" ht="20.25" customHeight="1">
      <c r="A113" s="34">
        <f ca="1" t="shared" si="1"/>
        <v>96</v>
      </c>
      <c r="B113" s="35" t="s">
        <v>199</v>
      </c>
      <c r="C113" s="36">
        <v>55</v>
      </c>
      <c r="D113" s="36">
        <v>81</v>
      </c>
      <c r="E113" s="36">
        <v>87</v>
      </c>
      <c r="F113" s="37">
        <v>6</v>
      </c>
      <c r="G113" s="38">
        <v>229</v>
      </c>
      <c r="H113" s="39"/>
      <c r="I113" s="38" t="s">
        <v>316</v>
      </c>
      <c r="J113" s="44" t="s">
        <v>343</v>
      </c>
      <c r="K113" s="45"/>
      <c r="L113" s="45"/>
      <c r="M113" s="46"/>
      <c r="N113" s="40"/>
      <c r="O113" s="40"/>
      <c r="P113" s="40"/>
      <c r="Q113" s="40"/>
      <c r="R113" s="40"/>
      <c r="S113" s="40"/>
    </row>
    <row r="114" spans="1:19" s="19" customFormat="1" ht="20.25" customHeight="1">
      <c r="A114" s="33">
        <f ca="1" t="shared" si="1"/>
        <v>97</v>
      </c>
      <c r="B114" s="14" t="s">
        <v>200</v>
      </c>
      <c r="C114" s="15">
        <v>79</v>
      </c>
      <c r="D114" s="15">
        <v>71</v>
      </c>
      <c r="E114" s="15">
        <v>73</v>
      </c>
      <c r="F114" s="17">
        <v>5</v>
      </c>
      <c r="G114" s="16">
        <v>228</v>
      </c>
      <c r="H114" s="31"/>
      <c r="I114" s="16" t="s">
        <v>30</v>
      </c>
      <c r="J114" s="20" t="s">
        <v>201</v>
      </c>
      <c r="K114" s="16"/>
      <c r="L114" s="32"/>
      <c r="M114" s="16"/>
      <c r="N114" s="18"/>
      <c r="O114" s="18"/>
      <c r="P114" s="18"/>
      <c r="Q114" s="18"/>
      <c r="R114" s="18"/>
      <c r="S114" s="18"/>
    </row>
    <row r="115" spans="1:19" s="41" customFormat="1" ht="20.25" customHeight="1">
      <c r="A115" s="34">
        <f ca="1" t="shared" si="1"/>
        <v>98</v>
      </c>
      <c r="B115" s="35" t="s">
        <v>202</v>
      </c>
      <c r="C115" s="36">
        <v>72</v>
      </c>
      <c r="D115" s="36">
        <v>75</v>
      </c>
      <c r="E115" s="36">
        <v>78</v>
      </c>
      <c r="F115" s="37">
        <v>2</v>
      </c>
      <c r="G115" s="38">
        <v>227</v>
      </c>
      <c r="H115" s="39"/>
      <c r="I115" s="38" t="s">
        <v>316</v>
      </c>
      <c r="J115" s="44" t="s">
        <v>343</v>
      </c>
      <c r="K115" s="45"/>
      <c r="L115" s="45"/>
      <c r="M115" s="46"/>
      <c r="N115" s="40"/>
      <c r="O115" s="40"/>
      <c r="P115" s="40"/>
      <c r="Q115" s="40"/>
      <c r="R115" s="40"/>
      <c r="S115" s="40"/>
    </row>
    <row r="116" spans="1:19" s="41" customFormat="1" ht="20.25" customHeight="1">
      <c r="A116" s="34">
        <f ca="1" t="shared" si="1"/>
        <v>99</v>
      </c>
      <c r="B116" s="35" t="s">
        <v>203</v>
      </c>
      <c r="C116" s="36">
        <v>70</v>
      </c>
      <c r="D116" s="36">
        <v>67</v>
      </c>
      <c r="E116" s="36">
        <v>85</v>
      </c>
      <c r="F116" s="37">
        <v>5</v>
      </c>
      <c r="G116" s="38">
        <v>227</v>
      </c>
      <c r="H116" s="39"/>
      <c r="I116" s="38" t="s">
        <v>316</v>
      </c>
      <c r="J116" s="44" t="s">
        <v>343</v>
      </c>
      <c r="K116" s="45"/>
      <c r="L116" s="45"/>
      <c r="M116" s="46"/>
      <c r="N116" s="40"/>
      <c r="O116" s="40"/>
      <c r="P116" s="40"/>
      <c r="Q116" s="40"/>
      <c r="R116" s="40"/>
      <c r="S116" s="40"/>
    </row>
    <row r="117" spans="1:19" s="19" customFormat="1" ht="20.25" customHeight="1">
      <c r="A117" s="33">
        <f ca="1" t="shared" si="1"/>
        <v>100</v>
      </c>
      <c r="B117" s="14" t="s">
        <v>204</v>
      </c>
      <c r="C117" s="15">
        <v>77</v>
      </c>
      <c r="D117" s="15">
        <v>62</v>
      </c>
      <c r="E117" s="15">
        <v>82</v>
      </c>
      <c r="F117" s="17">
        <v>5</v>
      </c>
      <c r="G117" s="16">
        <v>226</v>
      </c>
      <c r="H117" s="31"/>
      <c r="I117" s="16" t="s">
        <v>30</v>
      </c>
      <c r="J117" s="20" t="s">
        <v>205</v>
      </c>
      <c r="K117" s="16"/>
      <c r="L117" s="32"/>
      <c r="M117" s="16"/>
      <c r="N117" s="18"/>
      <c r="O117" s="18"/>
      <c r="P117" s="18"/>
      <c r="Q117" s="18"/>
      <c r="R117" s="18"/>
      <c r="S117" s="18"/>
    </row>
    <row r="118" spans="1:19" s="19" customFormat="1" ht="20.25" customHeight="1">
      <c r="A118" s="33">
        <f ca="1" t="shared" si="1"/>
        <v>101</v>
      </c>
      <c r="B118" s="14" t="s">
        <v>206</v>
      </c>
      <c r="C118" s="15">
        <v>70</v>
      </c>
      <c r="D118" s="15">
        <v>63</v>
      </c>
      <c r="E118" s="15">
        <v>87</v>
      </c>
      <c r="F118" s="17">
        <v>6</v>
      </c>
      <c r="G118" s="16">
        <v>226</v>
      </c>
      <c r="H118" s="31"/>
      <c r="I118" s="16" t="s">
        <v>30</v>
      </c>
      <c r="J118" s="20" t="s">
        <v>207</v>
      </c>
      <c r="K118" s="16"/>
      <c r="L118" s="32"/>
      <c r="M118" s="16"/>
      <c r="N118" s="18"/>
      <c r="O118" s="18"/>
      <c r="P118" s="18"/>
      <c r="Q118" s="18"/>
      <c r="R118" s="18"/>
      <c r="S118" s="18"/>
    </row>
    <row r="119" spans="1:19" s="41" customFormat="1" ht="20.25" customHeight="1">
      <c r="A119" s="34">
        <f ca="1" t="shared" si="1"/>
        <v>102</v>
      </c>
      <c r="B119" s="35" t="s">
        <v>208</v>
      </c>
      <c r="C119" s="36">
        <v>62</v>
      </c>
      <c r="D119" s="36">
        <v>79</v>
      </c>
      <c r="E119" s="36">
        <v>80</v>
      </c>
      <c r="F119" s="37">
        <v>5</v>
      </c>
      <c r="G119" s="38">
        <v>226</v>
      </c>
      <c r="H119" s="39"/>
      <c r="I119" s="38" t="s">
        <v>316</v>
      </c>
      <c r="J119" s="47" t="s">
        <v>347</v>
      </c>
      <c r="K119" s="47"/>
      <c r="L119" s="47"/>
      <c r="M119" s="47"/>
      <c r="N119" s="40"/>
      <c r="O119" s="40"/>
      <c r="P119" s="40"/>
      <c r="Q119" s="40"/>
      <c r="R119" s="40"/>
      <c r="S119" s="40"/>
    </row>
    <row r="120" spans="1:19" s="19" customFormat="1" ht="20.25" customHeight="1">
      <c r="A120" s="33">
        <f ca="1" t="shared" si="1"/>
        <v>103</v>
      </c>
      <c r="B120" s="14" t="s">
        <v>209</v>
      </c>
      <c r="C120" s="15">
        <v>79</v>
      </c>
      <c r="D120" s="15">
        <v>64</v>
      </c>
      <c r="E120" s="15">
        <v>80</v>
      </c>
      <c r="F120" s="17">
        <v>2</v>
      </c>
      <c r="G120" s="16">
        <v>225</v>
      </c>
      <c r="H120" s="31"/>
      <c r="I120" s="16" t="s">
        <v>30</v>
      </c>
      <c r="J120" s="20" t="s">
        <v>210</v>
      </c>
      <c r="K120" s="16"/>
      <c r="L120" s="32"/>
      <c r="M120" s="16"/>
      <c r="N120" s="18"/>
      <c r="O120" s="18"/>
      <c r="P120" s="18"/>
      <c r="Q120" s="18"/>
      <c r="R120" s="18"/>
      <c r="S120" s="18"/>
    </row>
    <row r="121" spans="1:19" s="19" customFormat="1" ht="20.25" customHeight="1">
      <c r="A121" s="33">
        <f ca="1" t="shared" si="1"/>
        <v>104</v>
      </c>
      <c r="B121" s="14" t="s">
        <v>211</v>
      </c>
      <c r="C121" s="15">
        <v>67</v>
      </c>
      <c r="D121" s="15">
        <v>81</v>
      </c>
      <c r="E121" s="15">
        <v>72</v>
      </c>
      <c r="F121" s="17">
        <v>5</v>
      </c>
      <c r="G121" s="16">
        <v>225</v>
      </c>
      <c r="H121" s="31"/>
      <c r="I121" s="16" t="s">
        <v>30</v>
      </c>
      <c r="J121" s="20" t="s">
        <v>212</v>
      </c>
      <c r="K121" s="16"/>
      <c r="L121" s="32"/>
      <c r="M121" s="16"/>
      <c r="N121" s="18"/>
      <c r="O121" s="18"/>
      <c r="P121" s="18"/>
      <c r="Q121" s="18"/>
      <c r="R121" s="18"/>
      <c r="S121" s="18"/>
    </row>
    <row r="122" spans="1:19" s="19" customFormat="1" ht="20.25" customHeight="1">
      <c r="A122" s="33">
        <f ca="1" t="shared" si="1"/>
        <v>105</v>
      </c>
      <c r="B122" s="14" t="s">
        <v>213</v>
      </c>
      <c r="C122" s="15">
        <v>62</v>
      </c>
      <c r="D122" s="15">
        <v>74</v>
      </c>
      <c r="E122" s="15">
        <v>82</v>
      </c>
      <c r="F122" s="17">
        <v>5</v>
      </c>
      <c r="G122" s="16">
        <v>223</v>
      </c>
      <c r="H122" s="31"/>
      <c r="I122" s="16" t="s">
        <v>30</v>
      </c>
      <c r="J122" s="20" t="s">
        <v>214</v>
      </c>
      <c r="K122" s="16"/>
      <c r="L122" s="32"/>
      <c r="M122" s="16"/>
      <c r="N122" s="18"/>
      <c r="O122" s="18"/>
      <c r="P122" s="18"/>
      <c r="Q122" s="18"/>
      <c r="R122" s="18"/>
      <c r="S122" s="18"/>
    </row>
    <row r="123" spans="1:19" s="41" customFormat="1" ht="20.25" customHeight="1">
      <c r="A123" s="34">
        <f ca="1" t="shared" si="1"/>
        <v>106</v>
      </c>
      <c r="B123" s="35" t="s">
        <v>215</v>
      </c>
      <c r="C123" s="36">
        <v>60</v>
      </c>
      <c r="D123" s="36">
        <v>79</v>
      </c>
      <c r="E123" s="36">
        <v>82</v>
      </c>
      <c r="F123" s="37">
        <v>2</v>
      </c>
      <c r="G123" s="38">
        <v>223</v>
      </c>
      <c r="H123" s="39"/>
      <c r="I123" s="38" t="s">
        <v>316</v>
      </c>
      <c r="J123" s="47" t="s">
        <v>339</v>
      </c>
      <c r="K123" s="47"/>
      <c r="L123" s="47"/>
      <c r="M123" s="47"/>
      <c r="N123" s="40"/>
      <c r="O123" s="40"/>
      <c r="P123" s="40"/>
      <c r="Q123" s="40"/>
      <c r="R123" s="40"/>
      <c r="S123" s="40"/>
    </row>
    <row r="124" spans="1:19" s="19" customFormat="1" ht="20.25" customHeight="1">
      <c r="A124" s="33">
        <f ca="1" t="shared" si="1"/>
        <v>107</v>
      </c>
      <c r="B124" s="14" t="s">
        <v>216</v>
      </c>
      <c r="C124" s="15">
        <v>52</v>
      </c>
      <c r="D124" s="15">
        <v>80</v>
      </c>
      <c r="E124" s="15">
        <v>89</v>
      </c>
      <c r="F124" s="17">
        <v>2</v>
      </c>
      <c r="G124" s="16">
        <v>223</v>
      </c>
      <c r="H124" s="31"/>
      <c r="I124" s="16" t="s">
        <v>30</v>
      </c>
      <c r="J124" s="20" t="s">
        <v>217</v>
      </c>
      <c r="K124" s="16"/>
      <c r="L124" s="32"/>
      <c r="M124" s="16"/>
      <c r="N124" s="18"/>
      <c r="O124" s="18"/>
      <c r="P124" s="18"/>
      <c r="Q124" s="18"/>
      <c r="R124" s="18"/>
      <c r="S124" s="18"/>
    </row>
    <row r="125" spans="1:19" s="19" customFormat="1" ht="20.25" customHeight="1">
      <c r="A125" s="33">
        <f ca="1" t="shared" si="1"/>
        <v>108</v>
      </c>
      <c r="B125" s="14" t="s">
        <v>218</v>
      </c>
      <c r="C125" s="15">
        <v>63</v>
      </c>
      <c r="D125" s="15">
        <v>86</v>
      </c>
      <c r="E125" s="15">
        <v>70</v>
      </c>
      <c r="F125" s="17">
        <v>3</v>
      </c>
      <c r="G125" s="16">
        <v>222</v>
      </c>
      <c r="H125" s="31"/>
      <c r="I125" s="16" t="s">
        <v>30</v>
      </c>
      <c r="J125" s="20" t="s">
        <v>219</v>
      </c>
      <c r="K125" s="16"/>
      <c r="L125" s="32"/>
      <c r="M125" s="16"/>
      <c r="N125" s="18"/>
      <c r="O125" s="18"/>
      <c r="P125" s="18"/>
      <c r="Q125" s="18"/>
      <c r="R125" s="18"/>
      <c r="S125" s="18"/>
    </row>
    <row r="126" spans="1:19" s="19" customFormat="1" ht="20.25" customHeight="1">
      <c r="A126" s="33">
        <f ca="1" t="shared" si="1"/>
        <v>109</v>
      </c>
      <c r="B126" s="14" t="s">
        <v>220</v>
      </c>
      <c r="C126" s="15">
        <v>63</v>
      </c>
      <c r="D126" s="15">
        <v>81</v>
      </c>
      <c r="E126" s="15">
        <v>76</v>
      </c>
      <c r="F126" s="17">
        <v>2</v>
      </c>
      <c r="G126" s="16">
        <v>222</v>
      </c>
      <c r="H126" s="31"/>
      <c r="I126" s="16" t="s">
        <v>30</v>
      </c>
      <c r="J126" s="20" t="s">
        <v>221</v>
      </c>
      <c r="K126" s="16"/>
      <c r="L126" s="32"/>
      <c r="M126" s="16"/>
      <c r="N126" s="18"/>
      <c r="O126" s="18"/>
      <c r="P126" s="18"/>
      <c r="Q126" s="18"/>
      <c r="R126" s="18"/>
      <c r="S126" s="18"/>
    </row>
    <row r="127" spans="1:19" s="41" customFormat="1" ht="20.25" customHeight="1">
      <c r="A127" s="34">
        <f ca="1" t="shared" si="1"/>
        <v>110</v>
      </c>
      <c r="B127" s="35" t="s">
        <v>222</v>
      </c>
      <c r="C127" s="36">
        <v>74</v>
      </c>
      <c r="D127" s="36">
        <v>72</v>
      </c>
      <c r="E127" s="36">
        <v>72</v>
      </c>
      <c r="F127" s="37">
        <v>3</v>
      </c>
      <c r="G127" s="38">
        <v>221</v>
      </c>
      <c r="H127" s="39"/>
      <c r="I127" s="38" t="s">
        <v>316</v>
      </c>
      <c r="J127" s="47" t="s">
        <v>339</v>
      </c>
      <c r="K127" s="47"/>
      <c r="L127" s="47"/>
      <c r="M127" s="47"/>
      <c r="N127" s="40"/>
      <c r="O127" s="40"/>
      <c r="P127" s="40"/>
      <c r="Q127" s="40"/>
      <c r="R127" s="40"/>
      <c r="S127" s="40"/>
    </row>
    <row r="128" spans="1:19" s="41" customFormat="1" ht="20.25" customHeight="1">
      <c r="A128" s="34">
        <f ca="1" t="shared" si="1"/>
        <v>111</v>
      </c>
      <c r="B128" s="35" t="s">
        <v>223</v>
      </c>
      <c r="C128" s="36">
        <v>65</v>
      </c>
      <c r="D128" s="36">
        <v>74</v>
      </c>
      <c r="E128" s="36">
        <v>80</v>
      </c>
      <c r="F128" s="37">
        <v>2</v>
      </c>
      <c r="G128" s="38">
        <v>221</v>
      </c>
      <c r="H128" s="39"/>
      <c r="I128" s="38" t="s">
        <v>316</v>
      </c>
      <c r="J128" s="47" t="s">
        <v>347</v>
      </c>
      <c r="K128" s="47"/>
      <c r="L128" s="47"/>
      <c r="M128" s="47"/>
      <c r="N128" s="40"/>
      <c r="O128" s="40"/>
      <c r="P128" s="40"/>
      <c r="Q128" s="40"/>
      <c r="R128" s="40"/>
      <c r="S128" s="40"/>
    </row>
    <row r="129" spans="1:19" s="19" customFormat="1" ht="20.25" customHeight="1">
      <c r="A129" s="33">
        <f ca="1" t="shared" si="1"/>
        <v>112</v>
      </c>
      <c r="B129" s="14" t="s">
        <v>224</v>
      </c>
      <c r="C129" s="15">
        <v>64</v>
      </c>
      <c r="D129" s="15">
        <v>61</v>
      </c>
      <c r="E129" s="15">
        <v>89</v>
      </c>
      <c r="F129" s="17">
        <v>7</v>
      </c>
      <c r="G129" s="16">
        <v>221</v>
      </c>
      <c r="H129" s="31"/>
      <c r="I129" s="16" t="s">
        <v>30</v>
      </c>
      <c r="J129" s="20" t="s">
        <v>225</v>
      </c>
      <c r="K129" s="16"/>
      <c r="L129" s="32"/>
      <c r="M129" s="16"/>
      <c r="N129" s="18"/>
      <c r="O129" s="18"/>
      <c r="P129" s="18"/>
      <c r="Q129" s="18"/>
      <c r="R129" s="18"/>
      <c r="S129" s="18"/>
    </row>
    <row r="130" spans="1:19" s="19" customFormat="1" ht="20.25" customHeight="1">
      <c r="A130" s="33">
        <f ca="1" t="shared" si="1"/>
        <v>113</v>
      </c>
      <c r="B130" s="14" t="s">
        <v>226</v>
      </c>
      <c r="C130" s="15">
        <v>61</v>
      </c>
      <c r="D130" s="15">
        <v>73</v>
      </c>
      <c r="E130" s="15">
        <v>85</v>
      </c>
      <c r="F130" s="17">
        <v>2</v>
      </c>
      <c r="G130" s="16">
        <v>221</v>
      </c>
      <c r="H130" s="31"/>
      <c r="I130" s="16" t="s">
        <v>30</v>
      </c>
      <c r="J130" s="20" t="s">
        <v>227</v>
      </c>
      <c r="K130" s="16"/>
      <c r="L130" s="32"/>
      <c r="M130" s="16"/>
      <c r="N130" s="18"/>
      <c r="O130" s="18"/>
      <c r="P130" s="18"/>
      <c r="Q130" s="18"/>
      <c r="R130" s="18"/>
      <c r="S130" s="18"/>
    </row>
    <row r="131" spans="1:19" s="19" customFormat="1" ht="20.25" customHeight="1">
      <c r="A131" s="33">
        <f ca="1" t="shared" si="1"/>
        <v>114</v>
      </c>
      <c r="B131" s="14" t="s">
        <v>228</v>
      </c>
      <c r="C131" s="15">
        <v>60</v>
      </c>
      <c r="D131" s="15">
        <v>74</v>
      </c>
      <c r="E131" s="15">
        <v>85</v>
      </c>
      <c r="F131" s="17">
        <v>2</v>
      </c>
      <c r="G131" s="16">
        <v>221</v>
      </c>
      <c r="H131" s="31"/>
      <c r="I131" s="16" t="s">
        <v>30</v>
      </c>
      <c r="J131" s="20" t="s">
        <v>229</v>
      </c>
      <c r="K131" s="16"/>
      <c r="L131" s="32"/>
      <c r="M131" s="16"/>
      <c r="N131" s="18"/>
      <c r="O131" s="18"/>
      <c r="P131" s="18"/>
      <c r="Q131" s="18"/>
      <c r="R131" s="18"/>
      <c r="S131" s="18"/>
    </row>
    <row r="132" spans="1:19" s="19" customFormat="1" ht="20.25" customHeight="1">
      <c r="A132" s="33">
        <f ca="1" t="shared" si="1"/>
        <v>115</v>
      </c>
      <c r="B132" s="14" t="s">
        <v>230</v>
      </c>
      <c r="C132" s="15">
        <v>56</v>
      </c>
      <c r="D132" s="15">
        <v>93</v>
      </c>
      <c r="E132" s="15">
        <v>70</v>
      </c>
      <c r="F132" s="17">
        <v>2</v>
      </c>
      <c r="G132" s="16">
        <v>221</v>
      </c>
      <c r="H132" s="31"/>
      <c r="I132" s="16" t="s">
        <v>30</v>
      </c>
      <c r="J132" s="20" t="s">
        <v>231</v>
      </c>
      <c r="K132" s="16"/>
      <c r="L132" s="32"/>
      <c r="M132" s="16"/>
      <c r="N132" s="18"/>
      <c r="O132" s="18"/>
      <c r="P132" s="18"/>
      <c r="Q132" s="18"/>
      <c r="R132" s="18"/>
      <c r="S132" s="18"/>
    </row>
    <row r="133" spans="1:19" s="19" customFormat="1" ht="20.25" customHeight="1">
      <c r="A133" s="33">
        <f ca="1" t="shared" si="1"/>
        <v>116</v>
      </c>
      <c r="B133" s="14" t="s">
        <v>232</v>
      </c>
      <c r="C133" s="15">
        <v>70</v>
      </c>
      <c r="D133" s="15">
        <v>66</v>
      </c>
      <c r="E133" s="15">
        <v>82</v>
      </c>
      <c r="F133" s="17">
        <v>2</v>
      </c>
      <c r="G133" s="16">
        <v>220</v>
      </c>
      <c r="H133" s="31"/>
      <c r="I133" s="16" t="s">
        <v>30</v>
      </c>
      <c r="J133" s="20" t="s">
        <v>233</v>
      </c>
      <c r="K133" s="16"/>
      <c r="L133" s="32"/>
      <c r="M133" s="16"/>
      <c r="N133" s="18"/>
      <c r="O133" s="18"/>
      <c r="P133" s="18"/>
      <c r="Q133" s="18"/>
      <c r="R133" s="18"/>
      <c r="S133" s="18"/>
    </row>
    <row r="134" spans="1:19" s="19" customFormat="1" ht="20.25" customHeight="1">
      <c r="A134" s="33">
        <f ca="1" t="shared" si="1"/>
        <v>117</v>
      </c>
      <c r="B134" s="14" t="s">
        <v>234</v>
      </c>
      <c r="C134" s="15">
        <v>68</v>
      </c>
      <c r="D134" s="15">
        <v>77</v>
      </c>
      <c r="E134" s="15">
        <v>73</v>
      </c>
      <c r="F134" s="17">
        <v>2</v>
      </c>
      <c r="G134" s="16">
        <v>220</v>
      </c>
      <c r="H134" s="31"/>
      <c r="I134" s="16" t="s">
        <v>30</v>
      </c>
      <c r="J134" s="20" t="s">
        <v>235</v>
      </c>
      <c r="K134" s="16"/>
      <c r="L134" s="32"/>
      <c r="M134" s="16"/>
      <c r="N134" s="18"/>
      <c r="O134" s="18"/>
      <c r="P134" s="18"/>
      <c r="Q134" s="18"/>
      <c r="R134" s="18"/>
      <c r="S134" s="18"/>
    </row>
    <row r="135" spans="1:19" s="19" customFormat="1" ht="20.25" customHeight="1">
      <c r="A135" s="33">
        <f ca="1" t="shared" si="1"/>
        <v>118</v>
      </c>
      <c r="B135" s="14" t="s">
        <v>236</v>
      </c>
      <c r="C135" s="15">
        <v>68</v>
      </c>
      <c r="D135" s="15">
        <v>61</v>
      </c>
      <c r="E135" s="15">
        <v>89</v>
      </c>
      <c r="F135" s="17">
        <v>2</v>
      </c>
      <c r="G135" s="16">
        <v>220</v>
      </c>
      <c r="H135" s="31" t="s">
        <v>49</v>
      </c>
      <c r="I135" s="16" t="s">
        <v>30</v>
      </c>
      <c r="J135" s="20" t="s">
        <v>237</v>
      </c>
      <c r="K135" s="16"/>
      <c r="L135" s="32"/>
      <c r="M135" s="16"/>
      <c r="N135" s="18"/>
      <c r="O135" s="18"/>
      <c r="P135" s="18"/>
      <c r="Q135" s="18"/>
      <c r="R135" s="18"/>
      <c r="S135" s="18"/>
    </row>
    <row r="136" spans="1:19" s="19" customFormat="1" ht="20.25" customHeight="1">
      <c r="A136" s="33">
        <f ca="1" t="shared" si="1"/>
        <v>119</v>
      </c>
      <c r="B136" s="14" t="s">
        <v>238</v>
      </c>
      <c r="C136" s="15">
        <v>64</v>
      </c>
      <c r="D136" s="15">
        <v>74</v>
      </c>
      <c r="E136" s="15">
        <v>80</v>
      </c>
      <c r="F136" s="17">
        <v>2</v>
      </c>
      <c r="G136" s="16">
        <v>220</v>
      </c>
      <c r="H136" s="31"/>
      <c r="I136" s="16" t="s">
        <v>30</v>
      </c>
      <c r="J136" s="20" t="s">
        <v>239</v>
      </c>
      <c r="K136" s="16"/>
      <c r="L136" s="32"/>
      <c r="M136" s="16"/>
      <c r="N136" s="18"/>
      <c r="O136" s="18"/>
      <c r="P136" s="18"/>
      <c r="Q136" s="18"/>
      <c r="R136" s="18"/>
      <c r="S136" s="18"/>
    </row>
    <row r="137" spans="1:19" s="19" customFormat="1" ht="20.25" customHeight="1">
      <c r="A137" s="33">
        <f ca="1" t="shared" si="1"/>
        <v>120</v>
      </c>
      <c r="B137" s="14" t="s">
        <v>240</v>
      </c>
      <c r="C137" s="15">
        <v>74</v>
      </c>
      <c r="D137" s="15">
        <v>50</v>
      </c>
      <c r="E137" s="15">
        <v>89</v>
      </c>
      <c r="F137" s="17">
        <v>6</v>
      </c>
      <c r="G137" s="16">
        <v>219</v>
      </c>
      <c r="H137" s="31"/>
      <c r="I137" s="16" t="s">
        <v>30</v>
      </c>
      <c r="J137" s="20" t="s">
        <v>241</v>
      </c>
      <c r="K137" s="16"/>
      <c r="L137" s="32"/>
      <c r="M137" s="16"/>
      <c r="N137" s="18"/>
      <c r="O137" s="18"/>
      <c r="P137" s="18"/>
      <c r="Q137" s="18"/>
      <c r="R137" s="18"/>
      <c r="S137" s="18"/>
    </row>
    <row r="138" spans="1:19" s="19" customFormat="1" ht="20.25" customHeight="1">
      <c r="A138" s="33">
        <f ca="1" t="shared" si="1"/>
        <v>121</v>
      </c>
      <c r="B138" s="14" t="s">
        <v>242</v>
      </c>
      <c r="C138" s="15">
        <v>70</v>
      </c>
      <c r="D138" s="15">
        <v>58</v>
      </c>
      <c r="E138" s="15">
        <v>85</v>
      </c>
      <c r="F138" s="17">
        <v>6</v>
      </c>
      <c r="G138" s="16">
        <v>219</v>
      </c>
      <c r="H138" s="31"/>
      <c r="I138" s="16" t="s">
        <v>30</v>
      </c>
      <c r="J138" s="20" t="s">
        <v>243</v>
      </c>
      <c r="K138" s="16"/>
      <c r="L138" s="32"/>
      <c r="M138" s="16"/>
      <c r="N138" s="18"/>
      <c r="O138" s="18"/>
      <c r="P138" s="18"/>
      <c r="Q138" s="18"/>
      <c r="R138" s="18"/>
      <c r="S138" s="18"/>
    </row>
    <row r="139" spans="1:19" s="19" customFormat="1" ht="20.25" customHeight="1">
      <c r="A139" s="33">
        <f ca="1" t="shared" si="1"/>
        <v>122</v>
      </c>
      <c r="B139" s="14" t="s">
        <v>244</v>
      </c>
      <c r="C139" s="15">
        <v>79</v>
      </c>
      <c r="D139" s="15">
        <v>61</v>
      </c>
      <c r="E139" s="15">
        <v>76</v>
      </c>
      <c r="F139" s="17">
        <v>2</v>
      </c>
      <c r="G139" s="16">
        <v>218</v>
      </c>
      <c r="H139" s="31"/>
      <c r="I139" s="16" t="s">
        <v>30</v>
      </c>
      <c r="J139" s="20" t="s">
        <v>245</v>
      </c>
      <c r="K139" s="16"/>
      <c r="L139" s="32"/>
      <c r="M139" s="16"/>
      <c r="N139" s="18"/>
      <c r="O139" s="18"/>
      <c r="P139" s="18"/>
      <c r="Q139" s="18"/>
      <c r="R139" s="18"/>
      <c r="S139" s="18"/>
    </row>
    <row r="140" spans="1:19" s="19" customFormat="1" ht="20.25" customHeight="1">
      <c r="A140" s="33">
        <f ca="1" t="shared" si="1"/>
        <v>123</v>
      </c>
      <c r="B140" s="14" t="s">
        <v>246</v>
      </c>
      <c r="C140" s="15">
        <v>63</v>
      </c>
      <c r="D140" s="15">
        <v>71</v>
      </c>
      <c r="E140" s="15">
        <v>82</v>
      </c>
      <c r="F140" s="17">
        <v>2</v>
      </c>
      <c r="G140" s="16">
        <v>218</v>
      </c>
      <c r="H140" s="31"/>
      <c r="I140" s="16" t="s">
        <v>30</v>
      </c>
      <c r="J140" s="20" t="s">
        <v>247</v>
      </c>
      <c r="K140" s="16"/>
      <c r="L140" s="32"/>
      <c r="M140" s="16"/>
      <c r="N140" s="18"/>
      <c r="O140" s="18"/>
      <c r="P140" s="18"/>
      <c r="Q140" s="18"/>
      <c r="R140" s="18"/>
      <c r="S140" s="18"/>
    </row>
    <row r="141" spans="1:19" s="41" customFormat="1" ht="20.25" customHeight="1">
      <c r="A141" s="34">
        <f ca="1">IF(OFFSET(A141,-1,0)&gt;=0,OFFSET(A141,-1,0)+1,1)</f>
        <v>124</v>
      </c>
      <c r="B141" s="43" t="s">
        <v>329</v>
      </c>
      <c r="C141" s="36">
        <v>62</v>
      </c>
      <c r="D141" s="36">
        <v>78</v>
      </c>
      <c r="E141" s="36">
        <v>78</v>
      </c>
      <c r="F141" s="37">
        <v>0</v>
      </c>
      <c r="G141" s="38">
        <v>218</v>
      </c>
      <c r="H141" s="39"/>
      <c r="I141" s="38" t="s">
        <v>316</v>
      </c>
      <c r="J141" s="47" t="s">
        <v>347</v>
      </c>
      <c r="K141" s="47"/>
      <c r="L141" s="47"/>
      <c r="M141" s="47"/>
      <c r="N141" s="40"/>
      <c r="O141" s="40"/>
      <c r="P141" s="40"/>
      <c r="Q141" s="40"/>
      <c r="R141" s="40"/>
      <c r="S141" s="40"/>
    </row>
    <row r="142" spans="1:19" s="19" customFormat="1" ht="20.25" customHeight="1">
      <c r="A142" s="33">
        <f ca="1" t="shared" si="1"/>
        <v>125</v>
      </c>
      <c r="B142" s="14" t="s">
        <v>248</v>
      </c>
      <c r="C142" s="15">
        <v>61</v>
      </c>
      <c r="D142" s="15">
        <v>73</v>
      </c>
      <c r="E142" s="15">
        <v>82</v>
      </c>
      <c r="F142" s="17">
        <v>2</v>
      </c>
      <c r="G142" s="16">
        <v>218</v>
      </c>
      <c r="H142" s="31"/>
      <c r="I142" s="16" t="s">
        <v>30</v>
      </c>
      <c r="J142" s="20" t="s">
        <v>249</v>
      </c>
      <c r="K142" s="16"/>
      <c r="L142" s="32"/>
      <c r="M142" s="16"/>
      <c r="N142" s="18"/>
      <c r="O142" s="18"/>
      <c r="P142" s="18"/>
      <c r="Q142" s="18"/>
      <c r="R142" s="18"/>
      <c r="S142" s="18"/>
    </row>
    <row r="143" spans="1:19" s="19" customFormat="1" ht="20.25" customHeight="1">
      <c r="A143" s="33">
        <f ca="1" t="shared" si="1"/>
        <v>126</v>
      </c>
      <c r="B143" s="14" t="s">
        <v>250</v>
      </c>
      <c r="C143" s="15">
        <v>57</v>
      </c>
      <c r="D143" s="15">
        <v>69</v>
      </c>
      <c r="E143" s="15">
        <v>87</v>
      </c>
      <c r="F143" s="17">
        <v>5</v>
      </c>
      <c r="G143" s="16">
        <v>218</v>
      </c>
      <c r="H143" s="31"/>
      <c r="I143" s="16" t="s">
        <v>30</v>
      </c>
      <c r="J143" s="20" t="s">
        <v>251</v>
      </c>
      <c r="K143" s="16"/>
      <c r="L143" s="32"/>
      <c r="M143" s="16"/>
      <c r="N143" s="18"/>
      <c r="O143" s="18"/>
      <c r="P143" s="18"/>
      <c r="Q143" s="18"/>
      <c r="R143" s="18"/>
      <c r="S143" s="18"/>
    </row>
    <row r="144" spans="1:19" s="19" customFormat="1" ht="20.25" customHeight="1">
      <c r="A144" s="33">
        <f aca="true" ca="1" t="shared" si="2" ref="A144:A185">IF(OFFSET(A144,-1,0)&gt;=0,OFFSET(A144,-1,0)+1,1)</f>
        <v>127</v>
      </c>
      <c r="B144" s="14" t="s">
        <v>252</v>
      </c>
      <c r="C144" s="15">
        <v>53</v>
      </c>
      <c r="D144" s="15">
        <v>71</v>
      </c>
      <c r="E144" s="15">
        <v>89</v>
      </c>
      <c r="F144" s="17">
        <v>5</v>
      </c>
      <c r="G144" s="16">
        <v>218</v>
      </c>
      <c r="H144" s="31"/>
      <c r="I144" s="16" t="s">
        <v>30</v>
      </c>
      <c r="J144" s="20" t="s">
        <v>253</v>
      </c>
      <c r="K144" s="16"/>
      <c r="L144" s="32"/>
      <c r="M144" s="16"/>
      <c r="N144" s="18"/>
      <c r="O144" s="18"/>
      <c r="P144" s="18"/>
      <c r="Q144" s="18"/>
      <c r="R144" s="18"/>
      <c r="S144" s="18"/>
    </row>
    <row r="145" spans="1:19" s="19" customFormat="1" ht="20.25" customHeight="1">
      <c r="A145" s="33">
        <f ca="1" t="shared" si="2"/>
        <v>128</v>
      </c>
      <c r="B145" s="14" t="s">
        <v>254</v>
      </c>
      <c r="C145" s="15">
        <v>61</v>
      </c>
      <c r="D145" s="15">
        <v>74</v>
      </c>
      <c r="E145" s="15">
        <v>76</v>
      </c>
      <c r="F145" s="17">
        <v>6</v>
      </c>
      <c r="G145" s="16">
        <v>217</v>
      </c>
      <c r="H145" s="31"/>
      <c r="I145" s="16" t="s">
        <v>30</v>
      </c>
      <c r="J145" s="20" t="s">
        <v>255</v>
      </c>
      <c r="K145" s="16"/>
      <c r="L145" s="32"/>
      <c r="M145" s="16"/>
      <c r="N145" s="18"/>
      <c r="O145" s="18"/>
      <c r="P145" s="18"/>
      <c r="Q145" s="18"/>
      <c r="R145" s="18"/>
      <c r="S145" s="18"/>
    </row>
    <row r="146" spans="1:19" s="19" customFormat="1" ht="20.25" customHeight="1">
      <c r="A146" s="33">
        <f ca="1" t="shared" si="2"/>
        <v>129</v>
      </c>
      <c r="B146" s="14" t="s">
        <v>256</v>
      </c>
      <c r="C146" s="15">
        <v>61</v>
      </c>
      <c r="D146" s="15">
        <v>74</v>
      </c>
      <c r="E146" s="15">
        <v>78</v>
      </c>
      <c r="F146" s="17">
        <v>2</v>
      </c>
      <c r="G146" s="16">
        <v>215</v>
      </c>
      <c r="H146" s="31"/>
      <c r="I146" s="16" t="s">
        <v>30</v>
      </c>
      <c r="J146" s="20" t="s">
        <v>257</v>
      </c>
      <c r="K146" s="16"/>
      <c r="L146" s="32"/>
      <c r="M146" s="16"/>
      <c r="N146" s="18"/>
      <c r="O146" s="18"/>
      <c r="P146" s="18"/>
      <c r="Q146" s="18"/>
      <c r="R146" s="18"/>
      <c r="S146" s="18"/>
    </row>
    <row r="147" spans="1:19" s="19" customFormat="1" ht="20.25" customHeight="1">
      <c r="A147" s="33">
        <f ca="1" t="shared" si="2"/>
        <v>130</v>
      </c>
      <c r="B147" s="14" t="s">
        <v>258</v>
      </c>
      <c r="C147" s="15">
        <v>54</v>
      </c>
      <c r="D147" s="15">
        <v>74</v>
      </c>
      <c r="E147" s="15">
        <v>76</v>
      </c>
      <c r="F147" s="17">
        <v>10</v>
      </c>
      <c r="G147" s="16">
        <v>214</v>
      </c>
      <c r="H147" s="31"/>
      <c r="I147" s="16" t="s">
        <v>30</v>
      </c>
      <c r="J147" s="20" t="s">
        <v>259</v>
      </c>
      <c r="K147" s="16"/>
      <c r="L147" s="32"/>
      <c r="M147" s="16"/>
      <c r="N147" s="18"/>
      <c r="O147" s="18"/>
      <c r="P147" s="18"/>
      <c r="Q147" s="18"/>
      <c r="R147" s="18"/>
      <c r="S147" s="18"/>
    </row>
    <row r="148" spans="1:19" s="19" customFormat="1" ht="20.25" customHeight="1">
      <c r="A148" s="33">
        <f ca="1" t="shared" si="2"/>
        <v>131</v>
      </c>
      <c r="B148" s="14" t="s">
        <v>260</v>
      </c>
      <c r="C148" s="15">
        <v>67</v>
      </c>
      <c r="D148" s="15">
        <v>56</v>
      </c>
      <c r="E148" s="15">
        <v>85</v>
      </c>
      <c r="F148" s="17">
        <v>5</v>
      </c>
      <c r="G148" s="16">
        <v>213</v>
      </c>
      <c r="H148" s="31"/>
      <c r="I148" s="16" t="s">
        <v>30</v>
      </c>
      <c r="J148" s="20" t="s">
        <v>261</v>
      </c>
      <c r="K148" s="16"/>
      <c r="L148" s="32"/>
      <c r="M148" s="16"/>
      <c r="N148" s="18"/>
      <c r="O148" s="18"/>
      <c r="P148" s="18"/>
      <c r="Q148" s="18"/>
      <c r="R148" s="18"/>
      <c r="S148" s="18"/>
    </row>
    <row r="149" spans="1:19" s="19" customFormat="1" ht="20.25" customHeight="1">
      <c r="A149" s="33">
        <f ca="1" t="shared" si="2"/>
        <v>132</v>
      </c>
      <c r="B149" s="14" t="s">
        <v>262</v>
      </c>
      <c r="C149" s="15">
        <v>61</v>
      </c>
      <c r="D149" s="15">
        <v>68</v>
      </c>
      <c r="E149" s="15">
        <v>82</v>
      </c>
      <c r="F149" s="17">
        <v>2</v>
      </c>
      <c r="G149" s="16">
        <v>213</v>
      </c>
      <c r="H149" s="31"/>
      <c r="I149" s="16" t="s">
        <v>30</v>
      </c>
      <c r="J149" s="20" t="s">
        <v>263</v>
      </c>
      <c r="K149" s="16"/>
      <c r="L149" s="32"/>
      <c r="M149" s="16"/>
      <c r="N149" s="18"/>
      <c r="O149" s="18"/>
      <c r="P149" s="18"/>
      <c r="Q149" s="18"/>
      <c r="R149" s="18"/>
      <c r="S149" s="18"/>
    </row>
    <row r="150" spans="1:19" s="19" customFormat="1" ht="20.25" customHeight="1">
      <c r="A150" s="33">
        <f ca="1" t="shared" si="2"/>
        <v>133</v>
      </c>
      <c r="B150" s="14" t="s">
        <v>264</v>
      </c>
      <c r="C150" s="15">
        <v>54</v>
      </c>
      <c r="D150" s="15">
        <v>90</v>
      </c>
      <c r="E150" s="15">
        <v>67</v>
      </c>
      <c r="F150" s="17">
        <v>2</v>
      </c>
      <c r="G150" s="16">
        <v>213</v>
      </c>
      <c r="H150" s="31"/>
      <c r="I150" s="16" t="s">
        <v>30</v>
      </c>
      <c r="J150" s="20" t="s">
        <v>265</v>
      </c>
      <c r="K150" s="16"/>
      <c r="L150" s="32"/>
      <c r="M150" s="16"/>
      <c r="N150" s="18"/>
      <c r="O150" s="18"/>
      <c r="P150" s="18"/>
      <c r="Q150" s="18"/>
      <c r="R150" s="18"/>
      <c r="S150" s="18"/>
    </row>
    <row r="151" spans="1:19" s="19" customFormat="1" ht="20.25" customHeight="1">
      <c r="A151" s="33">
        <f ca="1">IF(OFFSET(A151,-1,0)&gt;=0,OFFSET(A151,-1,0)+1,1)</f>
        <v>134</v>
      </c>
      <c r="B151" s="14" t="s">
        <v>27</v>
      </c>
      <c r="C151" s="15">
        <v>54</v>
      </c>
      <c r="D151" s="15">
        <v>81</v>
      </c>
      <c r="E151" s="15">
        <v>73</v>
      </c>
      <c r="F151" s="17">
        <v>5</v>
      </c>
      <c r="G151" s="16">
        <v>213</v>
      </c>
      <c r="H151" s="31"/>
      <c r="I151" s="16" t="s">
        <v>30</v>
      </c>
      <c r="J151" s="20" t="s">
        <v>28</v>
      </c>
      <c r="K151" s="16"/>
      <c r="L151" s="32"/>
      <c r="M151" s="16"/>
      <c r="N151" s="18"/>
      <c r="O151" s="18"/>
      <c r="P151" s="18"/>
      <c r="Q151" s="18"/>
      <c r="R151" s="18"/>
      <c r="S151" s="18"/>
    </row>
    <row r="152" spans="1:19" s="19" customFormat="1" ht="20.25" customHeight="1">
      <c r="A152" s="33">
        <f ca="1" t="shared" si="2"/>
        <v>135</v>
      </c>
      <c r="B152" s="14" t="s">
        <v>266</v>
      </c>
      <c r="C152" s="15">
        <v>53</v>
      </c>
      <c r="D152" s="15">
        <v>86</v>
      </c>
      <c r="E152" s="15">
        <v>72</v>
      </c>
      <c r="F152" s="17">
        <v>2</v>
      </c>
      <c r="G152" s="16">
        <v>213</v>
      </c>
      <c r="H152" s="31"/>
      <c r="I152" s="16" t="s">
        <v>30</v>
      </c>
      <c r="J152" s="20" t="s">
        <v>267</v>
      </c>
      <c r="K152" s="16"/>
      <c r="L152" s="32"/>
      <c r="M152" s="16"/>
      <c r="N152" s="18"/>
      <c r="O152" s="18"/>
      <c r="P152" s="18"/>
      <c r="Q152" s="18"/>
      <c r="R152" s="18"/>
      <c r="S152" s="18"/>
    </row>
    <row r="153" spans="1:19" s="41" customFormat="1" ht="20.25" customHeight="1">
      <c r="A153" s="34">
        <f ca="1" t="shared" si="2"/>
        <v>136</v>
      </c>
      <c r="B153" s="35" t="s">
        <v>268</v>
      </c>
      <c r="C153" s="36">
        <v>63</v>
      </c>
      <c r="D153" s="36">
        <v>61</v>
      </c>
      <c r="E153" s="36">
        <v>80</v>
      </c>
      <c r="F153" s="37">
        <v>5</v>
      </c>
      <c r="G153" s="38">
        <v>209</v>
      </c>
      <c r="H153" s="39"/>
      <c r="I153" s="38" t="s">
        <v>316</v>
      </c>
      <c r="J153" s="44" t="s">
        <v>343</v>
      </c>
      <c r="K153" s="45"/>
      <c r="L153" s="45"/>
      <c r="M153" s="46"/>
      <c r="N153" s="40"/>
      <c r="O153" s="40"/>
      <c r="P153" s="40"/>
      <c r="Q153" s="40"/>
      <c r="R153" s="40"/>
      <c r="S153" s="40"/>
    </row>
    <row r="154" spans="1:19" s="19" customFormat="1" ht="20.25" customHeight="1">
      <c r="A154" s="33">
        <f ca="1" t="shared" si="2"/>
        <v>137</v>
      </c>
      <c r="B154" s="14" t="s">
        <v>269</v>
      </c>
      <c r="C154" s="15">
        <v>63</v>
      </c>
      <c r="D154" s="15">
        <v>61</v>
      </c>
      <c r="E154" s="15">
        <v>78</v>
      </c>
      <c r="F154" s="17">
        <v>5</v>
      </c>
      <c r="G154" s="16">
        <v>207</v>
      </c>
      <c r="H154" s="31"/>
      <c r="I154" s="16" t="s">
        <v>30</v>
      </c>
      <c r="J154" s="20" t="s">
        <v>270</v>
      </c>
      <c r="K154" s="16"/>
      <c r="L154" s="32"/>
      <c r="M154" s="16"/>
      <c r="N154" s="18"/>
      <c r="O154" s="18"/>
      <c r="P154" s="18"/>
      <c r="Q154" s="18"/>
      <c r="R154" s="18"/>
      <c r="S154" s="18"/>
    </row>
    <row r="155" spans="1:19" s="19" customFormat="1" ht="20.25" customHeight="1">
      <c r="A155" s="33">
        <f ca="1" t="shared" si="2"/>
        <v>138</v>
      </c>
      <c r="B155" s="14" t="s">
        <v>271</v>
      </c>
      <c r="C155" s="15">
        <v>60</v>
      </c>
      <c r="D155" s="15">
        <v>73</v>
      </c>
      <c r="E155" s="15">
        <v>70</v>
      </c>
      <c r="F155" s="17">
        <v>3</v>
      </c>
      <c r="G155" s="16">
        <v>206</v>
      </c>
      <c r="H155" s="31"/>
      <c r="I155" s="16" t="s">
        <v>30</v>
      </c>
      <c r="J155" s="20" t="s">
        <v>272</v>
      </c>
      <c r="K155" s="16"/>
      <c r="L155" s="32"/>
      <c r="M155" s="16"/>
      <c r="N155" s="18"/>
      <c r="O155" s="18"/>
      <c r="P155" s="18"/>
      <c r="Q155" s="18"/>
      <c r="R155" s="18"/>
      <c r="S155" s="18"/>
    </row>
    <row r="156" spans="1:19" s="19" customFormat="1" ht="20.25" customHeight="1">
      <c r="A156" s="33">
        <f ca="1" t="shared" si="2"/>
        <v>139</v>
      </c>
      <c r="B156" s="14" t="s">
        <v>273</v>
      </c>
      <c r="C156" s="15">
        <v>59</v>
      </c>
      <c r="D156" s="15">
        <v>57</v>
      </c>
      <c r="E156" s="15">
        <v>87</v>
      </c>
      <c r="F156" s="17">
        <v>2</v>
      </c>
      <c r="G156" s="16">
        <v>205</v>
      </c>
      <c r="H156" s="31"/>
      <c r="I156" s="16" t="s">
        <v>30</v>
      </c>
      <c r="J156" s="20" t="s">
        <v>274</v>
      </c>
      <c r="K156" s="16"/>
      <c r="L156" s="32"/>
      <c r="M156" s="16"/>
      <c r="N156" s="18"/>
      <c r="O156" s="18"/>
      <c r="P156" s="18"/>
      <c r="Q156" s="18"/>
      <c r="R156" s="18"/>
      <c r="S156" s="18"/>
    </row>
    <row r="157" spans="1:19" s="19" customFormat="1" ht="20.25" customHeight="1">
      <c r="A157" s="33">
        <f ca="1">IF(OFFSET(A157,-1,0)&gt;=0,OFFSET(A157,-1,0)+1,1)</f>
        <v>140</v>
      </c>
      <c r="B157" s="14" t="s">
        <v>20</v>
      </c>
      <c r="C157" s="15">
        <v>61</v>
      </c>
      <c r="D157" s="15">
        <v>70</v>
      </c>
      <c r="E157" s="15">
        <v>71</v>
      </c>
      <c r="F157" s="17">
        <v>2</v>
      </c>
      <c r="G157" s="16">
        <v>204</v>
      </c>
      <c r="H157" s="31" t="s">
        <v>18</v>
      </c>
      <c r="I157" s="16" t="s">
        <v>30</v>
      </c>
      <c r="J157" s="20" t="s">
        <v>21</v>
      </c>
      <c r="K157" s="16"/>
      <c r="L157" s="32"/>
      <c r="M157" s="16"/>
      <c r="N157" s="18"/>
      <c r="O157" s="18"/>
      <c r="P157" s="18"/>
      <c r="Q157" s="18"/>
      <c r="R157" s="18"/>
      <c r="S157" s="18"/>
    </row>
    <row r="158" spans="1:19" s="19" customFormat="1" ht="20.25" customHeight="1">
      <c r="A158" s="33">
        <f ca="1" t="shared" si="2"/>
        <v>141</v>
      </c>
      <c r="B158" s="14" t="s">
        <v>275</v>
      </c>
      <c r="C158" s="15">
        <v>57</v>
      </c>
      <c r="D158" s="15">
        <v>50</v>
      </c>
      <c r="E158" s="15">
        <v>94</v>
      </c>
      <c r="F158" s="17">
        <v>3</v>
      </c>
      <c r="G158" s="16">
        <v>204</v>
      </c>
      <c r="H158" s="31"/>
      <c r="I158" s="16" t="s">
        <v>30</v>
      </c>
      <c r="J158" s="20" t="s">
        <v>276</v>
      </c>
      <c r="K158" s="16"/>
      <c r="L158" s="32"/>
      <c r="M158" s="16"/>
      <c r="N158" s="18"/>
      <c r="O158" s="18"/>
      <c r="P158" s="18"/>
      <c r="Q158" s="18"/>
      <c r="R158" s="18"/>
      <c r="S158" s="18"/>
    </row>
    <row r="159" spans="1:19" s="19" customFormat="1" ht="20.25" customHeight="1">
      <c r="A159" s="33">
        <f ca="1" t="shared" si="2"/>
        <v>142</v>
      </c>
      <c r="B159" s="14" t="s">
        <v>277</v>
      </c>
      <c r="C159" s="15">
        <v>55</v>
      </c>
      <c r="D159" s="15">
        <v>80</v>
      </c>
      <c r="E159" s="15">
        <v>67</v>
      </c>
      <c r="F159" s="17">
        <v>2</v>
      </c>
      <c r="G159" s="16">
        <v>204</v>
      </c>
      <c r="H159" s="31"/>
      <c r="I159" s="16" t="s">
        <v>30</v>
      </c>
      <c r="J159" s="20" t="s">
        <v>278</v>
      </c>
      <c r="K159" s="16"/>
      <c r="L159" s="32"/>
      <c r="M159" s="16"/>
      <c r="N159" s="18"/>
      <c r="O159" s="18"/>
      <c r="P159" s="18"/>
      <c r="Q159" s="18"/>
      <c r="R159" s="18"/>
      <c r="S159" s="18"/>
    </row>
    <row r="160" spans="1:19" s="19" customFormat="1" ht="20.25" customHeight="1">
      <c r="A160" s="33">
        <f ca="1" t="shared" si="2"/>
        <v>143</v>
      </c>
      <c r="B160" s="14" t="s">
        <v>279</v>
      </c>
      <c r="C160" s="15">
        <v>61</v>
      </c>
      <c r="D160" s="15">
        <v>70</v>
      </c>
      <c r="E160" s="15">
        <v>71</v>
      </c>
      <c r="F160" s="17">
        <v>1</v>
      </c>
      <c r="G160" s="16">
        <v>203</v>
      </c>
      <c r="H160" s="31"/>
      <c r="I160" s="16" t="s">
        <v>30</v>
      </c>
      <c r="J160" s="20" t="s">
        <v>280</v>
      </c>
      <c r="K160" s="16"/>
      <c r="L160" s="32"/>
      <c r="M160" s="16"/>
      <c r="N160" s="18"/>
      <c r="O160" s="18"/>
      <c r="P160" s="18"/>
      <c r="Q160" s="18"/>
      <c r="R160" s="18"/>
      <c r="S160" s="18"/>
    </row>
    <row r="161" spans="1:19" s="19" customFormat="1" ht="20.25" customHeight="1">
      <c r="A161" s="33">
        <f ca="1" t="shared" si="2"/>
        <v>144</v>
      </c>
      <c r="B161" s="14" t="s">
        <v>281</v>
      </c>
      <c r="C161" s="15">
        <v>53</v>
      </c>
      <c r="D161" s="15">
        <v>72</v>
      </c>
      <c r="E161" s="15">
        <v>72</v>
      </c>
      <c r="F161" s="17">
        <v>5</v>
      </c>
      <c r="G161" s="16">
        <v>202</v>
      </c>
      <c r="H161" s="31"/>
      <c r="I161" s="16" t="s">
        <v>30</v>
      </c>
      <c r="J161" s="20" t="s">
        <v>282</v>
      </c>
      <c r="K161" s="16"/>
      <c r="L161" s="32"/>
      <c r="M161" s="16"/>
      <c r="N161" s="18"/>
      <c r="O161" s="18"/>
      <c r="P161" s="18"/>
      <c r="Q161" s="18"/>
      <c r="R161" s="18"/>
      <c r="S161" s="18"/>
    </row>
    <row r="162" spans="1:19" s="19" customFormat="1" ht="20.25" customHeight="1">
      <c r="A162" s="33">
        <f ca="1" t="shared" si="2"/>
        <v>145</v>
      </c>
      <c r="B162" s="14" t="s">
        <v>283</v>
      </c>
      <c r="C162" s="15">
        <v>61</v>
      </c>
      <c r="D162" s="15">
        <v>73</v>
      </c>
      <c r="E162" s="15">
        <v>64</v>
      </c>
      <c r="F162" s="17">
        <v>2</v>
      </c>
      <c r="G162" s="16">
        <v>200</v>
      </c>
      <c r="H162" s="31"/>
      <c r="I162" s="16" t="s">
        <v>30</v>
      </c>
      <c r="J162" s="20" t="s">
        <v>284</v>
      </c>
      <c r="K162" s="16"/>
      <c r="L162" s="32"/>
      <c r="M162" s="16"/>
      <c r="N162" s="18"/>
      <c r="O162" s="18"/>
      <c r="P162" s="18"/>
      <c r="Q162" s="18"/>
      <c r="R162" s="18"/>
      <c r="S162" s="18"/>
    </row>
    <row r="163" spans="1:19" s="19" customFormat="1" ht="20.25" customHeight="1">
      <c r="A163" s="33">
        <f ca="1" t="shared" si="2"/>
        <v>146</v>
      </c>
      <c r="B163" s="14" t="s">
        <v>285</v>
      </c>
      <c r="C163" s="15">
        <v>55</v>
      </c>
      <c r="D163" s="15">
        <v>73</v>
      </c>
      <c r="E163" s="15">
        <v>67</v>
      </c>
      <c r="F163" s="17">
        <v>5</v>
      </c>
      <c r="G163" s="16">
        <v>200</v>
      </c>
      <c r="H163" s="31"/>
      <c r="I163" s="16" t="s">
        <v>30</v>
      </c>
      <c r="J163" s="20" t="s">
        <v>286</v>
      </c>
      <c r="K163" s="16"/>
      <c r="L163" s="32"/>
      <c r="M163" s="16"/>
      <c r="N163" s="18"/>
      <c r="O163" s="18"/>
      <c r="P163" s="18"/>
      <c r="Q163" s="18"/>
      <c r="R163" s="18"/>
      <c r="S163" s="18"/>
    </row>
    <row r="164" spans="1:19" s="19" customFormat="1" ht="20.25" customHeight="1">
      <c r="A164" s="33">
        <f ca="1" t="shared" si="2"/>
        <v>147</v>
      </c>
      <c r="B164" s="14" t="s">
        <v>288</v>
      </c>
      <c r="C164" s="15">
        <v>72</v>
      </c>
      <c r="D164" s="15">
        <v>45</v>
      </c>
      <c r="E164" s="15">
        <v>76</v>
      </c>
      <c r="F164" s="17">
        <v>5</v>
      </c>
      <c r="G164" s="16">
        <v>198</v>
      </c>
      <c r="H164" s="31"/>
      <c r="I164" s="16" t="s">
        <v>30</v>
      </c>
      <c r="J164" s="20" t="s">
        <v>289</v>
      </c>
      <c r="K164" s="16"/>
      <c r="L164" s="32"/>
      <c r="M164" s="16"/>
      <c r="N164" s="18"/>
      <c r="O164" s="18"/>
      <c r="P164" s="18"/>
      <c r="Q164" s="18"/>
      <c r="R164" s="18"/>
      <c r="S164" s="18"/>
    </row>
    <row r="165" spans="1:19" s="41" customFormat="1" ht="20.25" customHeight="1">
      <c r="A165" s="34">
        <f ca="1" t="shared" si="2"/>
        <v>148</v>
      </c>
      <c r="B165" s="43" t="s">
        <v>290</v>
      </c>
      <c r="C165" s="36">
        <v>52</v>
      </c>
      <c r="D165" s="36">
        <v>72</v>
      </c>
      <c r="E165" s="36">
        <v>69</v>
      </c>
      <c r="F165" s="37">
        <v>5</v>
      </c>
      <c r="G165" s="38">
        <v>198</v>
      </c>
      <c r="H165" s="39"/>
      <c r="I165" s="38" t="s">
        <v>316</v>
      </c>
      <c r="J165" s="44" t="s">
        <v>343</v>
      </c>
      <c r="K165" s="45"/>
      <c r="L165" s="45"/>
      <c r="M165" s="46"/>
      <c r="N165" s="40"/>
      <c r="O165" s="40"/>
      <c r="P165" s="40"/>
      <c r="Q165" s="40"/>
      <c r="R165" s="40"/>
      <c r="S165" s="40"/>
    </row>
    <row r="166" spans="1:19" s="19" customFormat="1" ht="20.25" customHeight="1">
      <c r="A166" s="33">
        <f ca="1" t="shared" si="2"/>
        <v>149</v>
      </c>
      <c r="B166" s="14" t="s">
        <v>291</v>
      </c>
      <c r="C166" s="15">
        <v>54</v>
      </c>
      <c r="D166" s="15">
        <v>53</v>
      </c>
      <c r="E166" s="15">
        <v>86</v>
      </c>
      <c r="F166" s="17">
        <v>2</v>
      </c>
      <c r="G166" s="16">
        <v>195</v>
      </c>
      <c r="H166" s="31"/>
      <c r="I166" s="16" t="s">
        <v>30</v>
      </c>
      <c r="J166" s="20" t="s">
        <v>292</v>
      </c>
      <c r="K166" s="16"/>
      <c r="L166" s="32"/>
      <c r="M166" s="16"/>
      <c r="N166" s="18"/>
      <c r="O166" s="18"/>
      <c r="P166" s="18"/>
      <c r="Q166" s="18"/>
      <c r="R166" s="18"/>
      <c r="S166" s="18"/>
    </row>
    <row r="167" spans="1:19" s="19" customFormat="1" ht="20.25" customHeight="1">
      <c r="A167" s="33">
        <f ca="1">IF(OFFSET(A167,-1,0)&gt;=0,OFFSET(A167,-1,0)+1,1)</f>
        <v>150</v>
      </c>
      <c r="B167" s="14" t="s">
        <v>294</v>
      </c>
      <c r="C167" s="15">
        <v>62</v>
      </c>
      <c r="D167" s="15">
        <v>51</v>
      </c>
      <c r="E167" s="15">
        <v>78</v>
      </c>
      <c r="F167" s="17">
        <v>2</v>
      </c>
      <c r="G167" s="16">
        <v>193</v>
      </c>
      <c r="H167" s="31"/>
      <c r="I167" s="16" t="s">
        <v>30</v>
      </c>
      <c r="J167" s="20" t="s">
        <v>295</v>
      </c>
      <c r="K167" s="16"/>
      <c r="L167" s="32"/>
      <c r="M167" s="16"/>
      <c r="N167" s="18"/>
      <c r="O167" s="18"/>
      <c r="P167" s="18"/>
      <c r="Q167" s="18"/>
      <c r="R167" s="18"/>
      <c r="S167" s="18"/>
    </row>
    <row r="168" spans="1:19" s="41" customFormat="1" ht="20.25" customHeight="1">
      <c r="A168" s="34">
        <f ca="1" t="shared" si="2"/>
        <v>151</v>
      </c>
      <c r="B168" s="35" t="s">
        <v>297</v>
      </c>
      <c r="C168" s="36">
        <v>52</v>
      </c>
      <c r="D168" s="36">
        <v>58</v>
      </c>
      <c r="E168" s="36">
        <v>78</v>
      </c>
      <c r="F168" s="37">
        <v>2</v>
      </c>
      <c r="G168" s="38">
        <v>190</v>
      </c>
      <c r="H168" s="39"/>
      <c r="I168" s="38" t="s">
        <v>316</v>
      </c>
      <c r="J168" s="47" t="s">
        <v>347</v>
      </c>
      <c r="K168" s="47"/>
      <c r="L168" s="47"/>
      <c r="M168" s="47"/>
      <c r="N168" s="40"/>
      <c r="O168" s="40"/>
      <c r="P168" s="40"/>
      <c r="Q168" s="40"/>
      <c r="R168" s="40"/>
      <c r="S168" s="40"/>
    </row>
    <row r="169" spans="1:19" s="19" customFormat="1" ht="20.25" customHeight="1">
      <c r="A169" s="33">
        <f ca="1" t="shared" si="2"/>
        <v>152</v>
      </c>
      <c r="B169" s="14" t="s">
        <v>299</v>
      </c>
      <c r="C169" s="15">
        <v>53</v>
      </c>
      <c r="D169" s="15">
        <v>70</v>
      </c>
      <c r="E169" s="15">
        <v>62</v>
      </c>
      <c r="F169" s="17">
        <v>2</v>
      </c>
      <c r="G169" s="16">
        <v>187</v>
      </c>
      <c r="H169" s="31"/>
      <c r="I169" s="16" t="s">
        <v>30</v>
      </c>
      <c r="J169" s="20" t="s">
        <v>300</v>
      </c>
      <c r="K169" s="16"/>
      <c r="L169" s="32"/>
      <c r="M169" s="16"/>
      <c r="N169" s="18"/>
      <c r="O169" s="18"/>
      <c r="P169" s="18"/>
      <c r="Q169" s="18"/>
      <c r="R169" s="18"/>
      <c r="S169" s="18"/>
    </row>
    <row r="170" spans="1:19" s="19" customFormat="1" ht="20.25" customHeight="1">
      <c r="A170" s="33">
        <f ca="1" t="shared" si="2"/>
        <v>153</v>
      </c>
      <c r="B170" s="14" t="s">
        <v>301</v>
      </c>
      <c r="C170" s="15">
        <v>52</v>
      </c>
      <c r="D170" s="15">
        <v>61</v>
      </c>
      <c r="E170" s="15">
        <v>69</v>
      </c>
      <c r="F170" s="17">
        <v>5</v>
      </c>
      <c r="G170" s="16">
        <v>187</v>
      </c>
      <c r="H170" s="31"/>
      <c r="I170" s="16" t="s">
        <v>30</v>
      </c>
      <c r="J170" s="20" t="s">
        <v>302</v>
      </c>
      <c r="K170" s="16"/>
      <c r="L170" s="32"/>
      <c r="M170" s="16"/>
      <c r="N170" s="18"/>
      <c r="O170" s="18"/>
      <c r="P170" s="18"/>
      <c r="Q170" s="18"/>
      <c r="R170" s="18"/>
      <c r="S170" s="18"/>
    </row>
    <row r="171" spans="1:19" s="19" customFormat="1" ht="20.25" customHeight="1">
      <c r="A171" s="33">
        <f ca="1">IF(OFFSET(A171,-1,0)&gt;=0,OFFSET(A171,-1,0)+1,1)</f>
        <v>154</v>
      </c>
      <c r="B171" s="14" t="s">
        <v>307</v>
      </c>
      <c r="C171" s="15">
        <v>57</v>
      </c>
      <c r="D171" s="15">
        <v>60</v>
      </c>
      <c r="E171" s="15">
        <v>65</v>
      </c>
      <c r="F171" s="17">
        <v>2</v>
      </c>
      <c r="G171" s="16">
        <v>184</v>
      </c>
      <c r="H171" s="31"/>
      <c r="I171" s="16" t="s">
        <v>30</v>
      </c>
      <c r="J171" s="20" t="s">
        <v>308</v>
      </c>
      <c r="K171" s="16"/>
      <c r="L171" s="32"/>
      <c r="M171" s="16"/>
      <c r="N171" s="18"/>
      <c r="O171" s="18"/>
      <c r="P171" s="18"/>
      <c r="Q171" s="18"/>
      <c r="R171" s="18"/>
      <c r="S171" s="18"/>
    </row>
    <row r="172" spans="1:19" s="19" customFormat="1" ht="20.25" customHeight="1">
      <c r="A172" s="33">
        <f ca="1" t="shared" si="2"/>
        <v>155</v>
      </c>
      <c r="B172" s="14" t="s">
        <v>303</v>
      </c>
      <c r="C172" s="15">
        <v>54</v>
      </c>
      <c r="D172" s="15">
        <v>64</v>
      </c>
      <c r="E172" s="15">
        <v>64</v>
      </c>
      <c r="F172" s="17">
        <v>2</v>
      </c>
      <c r="G172" s="16">
        <v>184</v>
      </c>
      <c r="H172" s="31"/>
      <c r="I172" s="16" t="s">
        <v>30</v>
      </c>
      <c r="J172" s="20" t="s">
        <v>304</v>
      </c>
      <c r="K172" s="16"/>
      <c r="L172" s="32"/>
      <c r="M172" s="16"/>
      <c r="N172" s="18"/>
      <c r="O172" s="18"/>
      <c r="P172" s="18"/>
      <c r="Q172" s="18"/>
      <c r="R172" s="18"/>
      <c r="S172" s="18"/>
    </row>
    <row r="173" spans="1:19" s="19" customFormat="1" ht="20.25" customHeight="1">
      <c r="A173" s="33">
        <f ca="1" t="shared" si="2"/>
        <v>156</v>
      </c>
      <c r="B173" s="14" t="s">
        <v>305</v>
      </c>
      <c r="C173" s="15">
        <v>49</v>
      </c>
      <c r="D173" s="15">
        <v>62</v>
      </c>
      <c r="E173" s="15">
        <v>71</v>
      </c>
      <c r="F173" s="17">
        <v>2</v>
      </c>
      <c r="G173" s="16">
        <v>184</v>
      </c>
      <c r="H173" s="31"/>
      <c r="I173" s="16" t="s">
        <v>30</v>
      </c>
      <c r="J173" s="20" t="s">
        <v>306</v>
      </c>
      <c r="K173" s="16"/>
      <c r="L173" s="32"/>
      <c r="M173" s="16"/>
      <c r="N173" s="18"/>
      <c r="O173" s="18"/>
      <c r="P173" s="18"/>
      <c r="Q173" s="18"/>
      <c r="R173" s="18"/>
      <c r="S173" s="18"/>
    </row>
    <row r="174" spans="1:19" s="19" customFormat="1" ht="20.25" customHeight="1">
      <c r="A174" s="33">
        <f ca="1" t="shared" si="2"/>
        <v>157</v>
      </c>
      <c r="B174" s="14" t="s">
        <v>309</v>
      </c>
      <c r="C174" s="15">
        <v>51</v>
      </c>
      <c r="D174" s="15">
        <v>67</v>
      </c>
      <c r="E174" s="15">
        <v>56</v>
      </c>
      <c r="F174" s="17">
        <v>2</v>
      </c>
      <c r="G174" s="16">
        <v>176</v>
      </c>
      <c r="H174" s="31"/>
      <c r="I174" s="16" t="s">
        <v>30</v>
      </c>
      <c r="J174" s="20" t="s">
        <v>310</v>
      </c>
      <c r="K174" s="16"/>
      <c r="L174" s="32"/>
      <c r="M174" s="16"/>
      <c r="N174" s="18"/>
      <c r="O174" s="18"/>
      <c r="P174" s="18"/>
      <c r="Q174" s="18"/>
      <c r="R174" s="18"/>
      <c r="S174" s="18"/>
    </row>
    <row r="175" spans="1:19" s="19" customFormat="1" ht="20.25" customHeight="1">
      <c r="A175" s="33">
        <f ca="1" t="shared" si="2"/>
        <v>158</v>
      </c>
      <c r="B175" s="14" t="s">
        <v>311</v>
      </c>
      <c r="C175" s="15">
        <v>45</v>
      </c>
      <c r="D175" s="15">
        <v>51</v>
      </c>
      <c r="E175" s="15">
        <v>71</v>
      </c>
      <c r="F175" s="17">
        <v>2</v>
      </c>
      <c r="G175" s="16">
        <v>169</v>
      </c>
      <c r="H175" s="31"/>
      <c r="I175" s="16" t="s">
        <v>30</v>
      </c>
      <c r="J175" s="20" t="s">
        <v>312</v>
      </c>
      <c r="K175" s="16"/>
      <c r="L175" s="32"/>
      <c r="M175" s="16"/>
      <c r="N175" s="18"/>
      <c r="O175" s="18"/>
      <c r="P175" s="18"/>
      <c r="Q175" s="18"/>
      <c r="R175" s="18"/>
      <c r="S175" s="18"/>
    </row>
    <row r="176" spans="1:19" s="19" customFormat="1" ht="20.25" customHeight="1">
      <c r="A176" s="33">
        <f ca="1" t="shared" si="2"/>
        <v>159</v>
      </c>
      <c r="B176" s="14" t="s">
        <v>313</v>
      </c>
      <c r="C176" s="15">
        <v>56</v>
      </c>
      <c r="D176" s="15">
        <v>42</v>
      </c>
      <c r="E176" s="15">
        <v>60</v>
      </c>
      <c r="F176" s="17">
        <v>2</v>
      </c>
      <c r="G176" s="16">
        <v>160</v>
      </c>
      <c r="H176" s="31"/>
      <c r="I176" s="16" t="s">
        <v>30</v>
      </c>
      <c r="J176" s="20" t="s">
        <v>314</v>
      </c>
      <c r="K176" s="16"/>
      <c r="L176" s="32"/>
      <c r="M176" s="16"/>
      <c r="N176" s="18"/>
      <c r="O176" s="18"/>
      <c r="P176" s="18"/>
      <c r="Q176" s="18"/>
      <c r="R176" s="18"/>
      <c r="S176" s="18"/>
    </row>
    <row r="177" spans="1:19" s="41" customFormat="1" ht="20.25" customHeight="1">
      <c r="A177" s="34">
        <f ca="1">IF(OFFSET(A177,-1,0)&gt;=0,OFFSET(A177,-1,0)+1,1)</f>
        <v>160</v>
      </c>
      <c r="B177" s="35" t="s">
        <v>178</v>
      </c>
      <c r="C177" s="36">
        <v>60</v>
      </c>
      <c r="D177" s="36">
        <v>86</v>
      </c>
      <c r="E177" s="36">
        <v>87</v>
      </c>
      <c r="F177" s="37">
        <v>2</v>
      </c>
      <c r="G177" s="38">
        <v>235</v>
      </c>
      <c r="H177" s="39"/>
      <c r="I177" s="38" t="s">
        <v>316</v>
      </c>
      <c r="J177" s="47" t="s">
        <v>347</v>
      </c>
      <c r="K177" s="47"/>
      <c r="L177" s="47"/>
      <c r="M177" s="47"/>
      <c r="N177" s="40"/>
      <c r="O177" s="40"/>
      <c r="P177" s="40"/>
      <c r="Q177" s="40"/>
      <c r="R177" s="40"/>
      <c r="S177" s="40"/>
    </row>
    <row r="178" spans="1:19" s="19" customFormat="1" ht="20.25" customHeight="1">
      <c r="A178" s="33">
        <f ca="1" t="shared" si="2"/>
        <v>161</v>
      </c>
      <c r="B178" s="14" t="s">
        <v>315</v>
      </c>
      <c r="C178" s="15">
        <v>70</v>
      </c>
      <c r="D178" s="15">
        <v>75</v>
      </c>
      <c r="E178" s="15">
        <v>65</v>
      </c>
      <c r="F178" s="17">
        <v>0</v>
      </c>
      <c r="G178" s="16">
        <v>210</v>
      </c>
      <c r="H178" s="31"/>
      <c r="I178" s="16" t="s">
        <v>316</v>
      </c>
      <c r="J178" s="20" t="s">
        <v>317</v>
      </c>
      <c r="K178" s="16"/>
      <c r="L178" s="32"/>
      <c r="M178" s="16"/>
      <c r="N178" s="18"/>
      <c r="O178" s="18"/>
      <c r="P178" s="18"/>
      <c r="Q178" s="18"/>
      <c r="R178" s="18"/>
      <c r="S178" s="18"/>
    </row>
    <row r="179" spans="1:19" s="41" customFormat="1" ht="20.25" customHeight="1">
      <c r="A179" s="34">
        <f ca="1" t="shared" si="2"/>
        <v>162</v>
      </c>
      <c r="B179" s="35" t="s">
        <v>318</v>
      </c>
      <c r="C179" s="36">
        <v>72</v>
      </c>
      <c r="D179" s="36">
        <v>48</v>
      </c>
      <c r="E179" s="36">
        <v>80</v>
      </c>
      <c r="F179" s="37">
        <v>2</v>
      </c>
      <c r="G179" s="38">
        <v>202</v>
      </c>
      <c r="H179" s="39" t="s">
        <v>49</v>
      </c>
      <c r="I179" s="38" t="s">
        <v>316</v>
      </c>
      <c r="J179" s="47" t="s">
        <v>330</v>
      </c>
      <c r="K179" s="47"/>
      <c r="L179" s="47"/>
      <c r="M179" s="47"/>
      <c r="N179" s="40"/>
      <c r="O179" s="40"/>
      <c r="P179" s="40"/>
      <c r="Q179" s="40"/>
      <c r="R179" s="40"/>
      <c r="S179" s="40"/>
    </row>
    <row r="180" spans="1:19" s="41" customFormat="1" ht="20.25" customHeight="1">
      <c r="A180" s="34">
        <f ca="1">IF(OFFSET(A180,-1,0)&gt;=0,OFFSET(A180,-1,0)+1,1)</f>
        <v>163</v>
      </c>
      <c r="B180" s="35" t="s">
        <v>287</v>
      </c>
      <c r="C180" s="36">
        <v>47</v>
      </c>
      <c r="D180" s="36">
        <v>70</v>
      </c>
      <c r="E180" s="36">
        <v>80</v>
      </c>
      <c r="F180" s="37">
        <v>2</v>
      </c>
      <c r="G180" s="38">
        <v>199</v>
      </c>
      <c r="H180" s="39"/>
      <c r="I180" s="38" t="s">
        <v>316</v>
      </c>
      <c r="J180" s="47" t="s">
        <v>347</v>
      </c>
      <c r="K180" s="47"/>
      <c r="L180" s="47"/>
      <c r="M180" s="47"/>
      <c r="N180" s="40"/>
      <c r="O180" s="40"/>
      <c r="P180" s="40"/>
      <c r="Q180" s="40"/>
      <c r="R180" s="40"/>
      <c r="S180" s="40"/>
    </row>
    <row r="181" spans="1:19" s="41" customFormat="1" ht="20.25" customHeight="1">
      <c r="A181" s="34">
        <f ca="1">IF(OFFSET(A181,-1,0)&gt;=0,OFFSET(A181,-1,0)+1,1)</f>
        <v>164</v>
      </c>
      <c r="B181" s="35" t="s">
        <v>293</v>
      </c>
      <c r="C181" s="36">
        <v>57</v>
      </c>
      <c r="D181" s="36">
        <v>63</v>
      </c>
      <c r="E181" s="36">
        <v>70</v>
      </c>
      <c r="F181" s="37">
        <v>2</v>
      </c>
      <c r="G181" s="38">
        <v>192</v>
      </c>
      <c r="H181" s="39"/>
      <c r="I181" s="38" t="s">
        <v>316</v>
      </c>
      <c r="J181" s="47" t="s">
        <v>339</v>
      </c>
      <c r="K181" s="47"/>
      <c r="L181" s="47"/>
      <c r="M181" s="47"/>
      <c r="N181" s="40"/>
      <c r="O181" s="40"/>
      <c r="P181" s="40"/>
      <c r="Q181" s="40"/>
      <c r="R181" s="40"/>
      <c r="S181" s="40"/>
    </row>
    <row r="182" spans="1:19" s="41" customFormat="1" ht="20.25" customHeight="1">
      <c r="A182" s="34">
        <f ca="1">IF(OFFSET(A182,-1,0)&gt;=0,OFFSET(A182,-1,0)+1,1)</f>
        <v>165</v>
      </c>
      <c r="B182" s="35" t="s">
        <v>296</v>
      </c>
      <c r="C182" s="36">
        <v>52</v>
      </c>
      <c r="D182" s="36">
        <v>64</v>
      </c>
      <c r="E182" s="36">
        <v>73</v>
      </c>
      <c r="F182" s="37">
        <v>1</v>
      </c>
      <c r="G182" s="38">
        <v>190</v>
      </c>
      <c r="H182" s="39"/>
      <c r="I182" s="38" t="s">
        <v>316</v>
      </c>
      <c r="J182" s="47" t="s">
        <v>330</v>
      </c>
      <c r="K182" s="47"/>
      <c r="L182" s="47"/>
      <c r="M182" s="47"/>
      <c r="N182" s="40"/>
      <c r="O182" s="40"/>
      <c r="P182" s="40"/>
      <c r="Q182" s="40"/>
      <c r="R182" s="40"/>
      <c r="S182" s="40"/>
    </row>
    <row r="183" spans="1:19" s="41" customFormat="1" ht="20.25" customHeight="1">
      <c r="A183" s="34">
        <f ca="1" t="shared" si="2"/>
        <v>166</v>
      </c>
      <c r="B183" s="35" t="s">
        <v>298</v>
      </c>
      <c r="C183" s="36">
        <v>49</v>
      </c>
      <c r="D183" s="36">
        <v>70</v>
      </c>
      <c r="E183" s="36">
        <v>67</v>
      </c>
      <c r="F183" s="37">
        <v>2</v>
      </c>
      <c r="G183" s="38">
        <v>188</v>
      </c>
      <c r="H183" s="39"/>
      <c r="I183" s="38" t="s">
        <v>316</v>
      </c>
      <c r="J183" s="47" t="s">
        <v>347</v>
      </c>
      <c r="K183" s="47"/>
      <c r="L183" s="47"/>
      <c r="M183" s="47"/>
      <c r="N183" s="40"/>
      <c r="O183" s="40"/>
      <c r="P183" s="40"/>
      <c r="Q183" s="40"/>
      <c r="R183" s="40"/>
      <c r="S183" s="40"/>
    </row>
    <row r="184" spans="1:19" s="41" customFormat="1" ht="20.25" customHeight="1">
      <c r="A184" s="34">
        <f ca="1" t="shared" si="2"/>
        <v>167</v>
      </c>
      <c r="B184" s="35" t="s">
        <v>319</v>
      </c>
      <c r="C184" s="36">
        <v>49</v>
      </c>
      <c r="D184" s="36">
        <v>57</v>
      </c>
      <c r="E184" s="36">
        <v>69</v>
      </c>
      <c r="F184" s="37">
        <v>2</v>
      </c>
      <c r="G184" s="38">
        <v>177</v>
      </c>
      <c r="H184" s="39" t="s">
        <v>49</v>
      </c>
      <c r="I184" s="38" t="s">
        <v>316</v>
      </c>
      <c r="J184" s="44" t="s">
        <v>343</v>
      </c>
      <c r="K184" s="45"/>
      <c r="L184" s="45"/>
      <c r="M184" s="46"/>
      <c r="N184" s="40"/>
      <c r="O184" s="40"/>
      <c r="P184" s="40"/>
      <c r="Q184" s="40"/>
      <c r="R184" s="40"/>
      <c r="S184" s="40"/>
    </row>
    <row r="185" spans="1:19" s="19" customFormat="1" ht="20.25" customHeight="1">
      <c r="A185" s="33">
        <f ca="1" t="shared" si="2"/>
        <v>168</v>
      </c>
      <c r="B185" s="14" t="s">
        <v>320</v>
      </c>
      <c r="C185" s="15">
        <v>54</v>
      </c>
      <c r="D185" s="15">
        <v>32</v>
      </c>
      <c r="E185" s="15">
        <v>61</v>
      </c>
      <c r="F185" s="17">
        <v>5</v>
      </c>
      <c r="G185" s="16">
        <v>152</v>
      </c>
      <c r="H185" s="31"/>
      <c r="I185" s="16" t="s">
        <v>316</v>
      </c>
      <c r="J185" s="20" t="s">
        <v>321</v>
      </c>
      <c r="K185" s="16"/>
      <c r="L185" s="32"/>
      <c r="M185" s="16"/>
      <c r="N185" s="18"/>
      <c r="O185" s="18"/>
      <c r="P185" s="18"/>
      <c r="Q185" s="18"/>
      <c r="R185" s="18"/>
      <c r="S185" s="18"/>
    </row>
    <row r="186" spans="1:19" s="19" customFormat="1" ht="20.25" customHeight="1" hidden="1">
      <c r="A186" s="33"/>
      <c r="B186" s="14"/>
      <c r="C186" s="15"/>
      <c r="D186" s="15"/>
      <c r="E186" s="15"/>
      <c r="F186" s="17"/>
      <c r="G186" s="16"/>
      <c r="H186" s="31"/>
      <c r="I186" s="16"/>
      <c r="J186" s="20"/>
      <c r="K186" s="16"/>
      <c r="L186" s="32"/>
      <c r="M186" s="16"/>
      <c r="N186" s="18"/>
      <c r="O186" s="18"/>
      <c r="P186" s="18"/>
      <c r="Q186" s="18"/>
      <c r="R186" s="18"/>
      <c r="S186" s="18"/>
    </row>
    <row r="187" spans="1:8" ht="17.25" customHeight="1">
      <c r="A187" s="3"/>
      <c r="B187" s="3"/>
      <c r="C187" s="3"/>
      <c r="D187" s="3"/>
      <c r="E187" s="3"/>
      <c r="F187" s="1"/>
      <c r="H187" s="1"/>
    </row>
    <row r="188" spans="1:8" ht="17.25" customHeight="1">
      <c r="A188" s="3"/>
      <c r="B188" s="3"/>
      <c r="C188" s="3"/>
      <c r="D188" s="3"/>
      <c r="E188" s="3"/>
      <c r="F188" s="1"/>
      <c r="H188" s="1"/>
    </row>
    <row r="189" spans="1:8" ht="17.25" customHeight="1">
      <c r="A189" s="3"/>
      <c r="B189" s="3"/>
      <c r="C189" s="3"/>
      <c r="D189" s="3"/>
      <c r="E189" s="3"/>
      <c r="F189" s="1"/>
      <c r="H189" s="1"/>
    </row>
    <row r="190" spans="1:8" ht="15.75">
      <c r="A190" s="3"/>
      <c r="B190" s="3"/>
      <c r="C190" s="3"/>
      <c r="D190" s="4"/>
      <c r="E190" s="4"/>
      <c r="F190" s="1"/>
      <c r="H190" s="1"/>
    </row>
    <row r="191" spans="2:8" ht="15.75">
      <c r="B191" s="3"/>
      <c r="C191" s="5"/>
      <c r="D191" s="5"/>
      <c r="E191" s="5"/>
      <c r="F191" s="1"/>
      <c r="H191" s="1"/>
    </row>
    <row r="192" spans="2:8" ht="15">
      <c r="B192" s="6"/>
      <c r="C192" s="6"/>
      <c r="D192" s="6"/>
      <c r="E192" s="6"/>
      <c r="F192" s="1"/>
      <c r="H192" s="1"/>
    </row>
    <row r="193" spans="2:8" ht="15" customHeight="1">
      <c r="B193" s="61"/>
      <c r="C193" s="61"/>
      <c r="D193" s="7"/>
      <c r="E193" s="7"/>
      <c r="F193" s="1"/>
      <c r="H193" s="1"/>
    </row>
    <row r="194" spans="2:8" ht="15.75">
      <c r="B194" s="61"/>
      <c r="C194" s="61"/>
      <c r="D194" s="7"/>
      <c r="E194" s="7"/>
      <c r="F194" s="9"/>
      <c r="H194" s="9"/>
    </row>
    <row r="195" spans="5:8" ht="15">
      <c r="E195" s="8"/>
      <c r="F195" s="1"/>
      <c r="H195" s="1"/>
    </row>
    <row r="196" spans="5:8" ht="15">
      <c r="E196" s="8"/>
      <c r="F196" s="1"/>
      <c r="H196" s="1"/>
    </row>
    <row r="197" spans="5:8" ht="15">
      <c r="E197" s="8"/>
      <c r="F197" s="1"/>
      <c r="H197" s="1"/>
    </row>
    <row r="198" spans="5:8" ht="15">
      <c r="E198" s="8"/>
      <c r="F198" s="1"/>
      <c r="H198" s="1"/>
    </row>
    <row r="199" spans="6:8" ht="15">
      <c r="F199" s="1"/>
      <c r="H199" s="1"/>
    </row>
    <row r="200" spans="6:8" ht="15">
      <c r="F200" s="1"/>
      <c r="H200" s="1"/>
    </row>
    <row r="201" spans="6:8" ht="15">
      <c r="F201" s="1"/>
      <c r="H201" s="1"/>
    </row>
    <row r="202" spans="6:8" ht="15">
      <c r="F202" s="1"/>
      <c r="H202" s="1"/>
    </row>
    <row r="203" spans="6:8" ht="15">
      <c r="F203" s="1"/>
      <c r="H203" s="1"/>
    </row>
    <row r="204" spans="6:8" ht="15">
      <c r="F204" s="1"/>
      <c r="H204" s="1"/>
    </row>
    <row r="205" spans="6:8" ht="15">
      <c r="F205" s="1"/>
      <c r="H205" s="1"/>
    </row>
    <row r="206" spans="6:8" ht="15">
      <c r="F206" s="1"/>
      <c r="H206" s="1"/>
    </row>
    <row r="207" spans="6:8" ht="15">
      <c r="F207" s="1"/>
      <c r="H207" s="1"/>
    </row>
    <row r="208" spans="6:8" ht="15">
      <c r="F208" s="1"/>
      <c r="H208" s="1"/>
    </row>
    <row r="209" spans="6:8" ht="15">
      <c r="F209" s="1"/>
      <c r="H209" s="1"/>
    </row>
    <row r="210" spans="6:8" ht="15">
      <c r="F210" s="1"/>
      <c r="H210" s="1"/>
    </row>
    <row r="211" spans="6:8" ht="15">
      <c r="F211" s="1"/>
      <c r="H211" s="1"/>
    </row>
    <row r="212" spans="6:8" ht="15">
      <c r="F212" s="1"/>
      <c r="H212" s="1"/>
    </row>
    <row r="213" spans="6:8" ht="15">
      <c r="F213" s="1"/>
      <c r="H213" s="1"/>
    </row>
    <row r="214" spans="6:8" ht="15">
      <c r="F214" s="1"/>
      <c r="H214" s="1"/>
    </row>
    <row r="215" spans="6:8" ht="15">
      <c r="F215" s="1"/>
      <c r="H215" s="1"/>
    </row>
    <row r="216" spans="6:8" ht="15">
      <c r="F216" s="1"/>
      <c r="H216" s="1"/>
    </row>
    <row r="217" spans="6:8" ht="15">
      <c r="F217" s="1"/>
      <c r="H217" s="1"/>
    </row>
    <row r="218" spans="6:8" ht="15">
      <c r="F218" s="1"/>
      <c r="H218" s="1"/>
    </row>
    <row r="219" spans="6:8" ht="15">
      <c r="F219" s="1"/>
      <c r="H219" s="1"/>
    </row>
    <row r="220" spans="6:8" ht="15">
      <c r="F220" s="1"/>
      <c r="H220" s="1"/>
    </row>
    <row r="221" spans="6:8" ht="15">
      <c r="F221" s="1"/>
      <c r="H221" s="1"/>
    </row>
    <row r="222" spans="6:8" ht="15">
      <c r="F222" s="1"/>
      <c r="H222" s="1"/>
    </row>
    <row r="223" spans="6:8" ht="15">
      <c r="F223" s="1"/>
      <c r="H223" s="1"/>
    </row>
    <row r="224" spans="6:8" ht="15">
      <c r="F224" s="1"/>
      <c r="H224" s="1"/>
    </row>
    <row r="225" spans="6:8" ht="15">
      <c r="F225" s="1"/>
      <c r="H225" s="1"/>
    </row>
    <row r="226" spans="6:8" ht="15">
      <c r="F226" s="1"/>
      <c r="H226" s="1"/>
    </row>
    <row r="227" spans="6:8" ht="15">
      <c r="F227" s="1"/>
      <c r="H227" s="1"/>
    </row>
    <row r="228" spans="6:8" ht="15">
      <c r="F228" s="1"/>
      <c r="H228" s="1"/>
    </row>
    <row r="229" spans="6:8" ht="15">
      <c r="F229" s="1"/>
      <c r="H229" s="1"/>
    </row>
    <row r="230" spans="6:8" ht="15">
      <c r="F230" s="1"/>
      <c r="H230" s="1"/>
    </row>
    <row r="231" spans="6:8" ht="15">
      <c r="F231" s="1"/>
      <c r="H231" s="1"/>
    </row>
    <row r="232" spans="6:8" ht="15">
      <c r="F232" s="1"/>
      <c r="H232" s="1"/>
    </row>
    <row r="233" spans="6:8" ht="15">
      <c r="F233" s="1"/>
      <c r="H233" s="1"/>
    </row>
    <row r="234" spans="6:8" ht="15">
      <c r="F234" s="1"/>
      <c r="H234" s="1"/>
    </row>
    <row r="235" spans="6:8" ht="15">
      <c r="F235" s="1"/>
      <c r="H235" s="1"/>
    </row>
    <row r="236" spans="6:8" ht="15">
      <c r="F236" s="1"/>
      <c r="H236" s="1"/>
    </row>
  </sheetData>
  <sheetProtection/>
  <mergeCells count="62">
    <mergeCell ref="J180:M180"/>
    <mergeCell ref="J168:M168"/>
    <mergeCell ref="J183:M183"/>
    <mergeCell ref="J85:M85"/>
    <mergeCell ref="J87:M87"/>
    <mergeCell ref="J177:M177"/>
    <mergeCell ref="J103:M103"/>
    <mergeCell ref="J119:M119"/>
    <mergeCell ref="J128:M128"/>
    <mergeCell ref="J141:M141"/>
    <mergeCell ref="J123:M123"/>
    <mergeCell ref="J127:M127"/>
    <mergeCell ref="J39:M39"/>
    <mergeCell ref="J43:M43"/>
    <mergeCell ref="J44:M44"/>
    <mergeCell ref="J60:M60"/>
    <mergeCell ref="J115:M115"/>
    <mergeCell ref="J116:M116"/>
    <mergeCell ref="J100:M100"/>
    <mergeCell ref="J109:M109"/>
    <mergeCell ref="J181:M181"/>
    <mergeCell ref="J179:M179"/>
    <mergeCell ref="B194:C194"/>
    <mergeCell ref="B193:C193"/>
    <mergeCell ref="C15:E15"/>
    <mergeCell ref="B15:B16"/>
    <mergeCell ref="F15:F16"/>
    <mergeCell ref="J18:M18"/>
    <mergeCell ref="J19:M19"/>
    <mergeCell ref="J20:M20"/>
    <mergeCell ref="G15:G16"/>
    <mergeCell ref="J33:M33"/>
    <mergeCell ref="A2:B2"/>
    <mergeCell ref="A3:M3"/>
    <mergeCell ref="A9:M9"/>
    <mergeCell ref="M15:M16"/>
    <mergeCell ref="A10:M10"/>
    <mergeCell ref="A11:M11"/>
    <mergeCell ref="A15:A16"/>
    <mergeCell ref="K15:K16"/>
    <mergeCell ref="A4:B4"/>
    <mergeCell ref="C4:M4"/>
    <mergeCell ref="C5:M5"/>
    <mergeCell ref="A8:M8"/>
    <mergeCell ref="A6:B6"/>
    <mergeCell ref="C6:M6"/>
    <mergeCell ref="J15:J16"/>
    <mergeCell ref="I15:I16"/>
    <mergeCell ref="H15:H16"/>
    <mergeCell ref="L15:L16"/>
    <mergeCell ref="J34:M34"/>
    <mergeCell ref="J37:M37"/>
    <mergeCell ref="J153:M153"/>
    <mergeCell ref="J165:M165"/>
    <mergeCell ref="J184:M184"/>
    <mergeCell ref="J182:M182"/>
    <mergeCell ref="A7:B7"/>
    <mergeCell ref="C7:M7"/>
    <mergeCell ref="J88:M88"/>
    <mergeCell ref="J89:M89"/>
    <mergeCell ref="J62:M62"/>
    <mergeCell ref="J113:M113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2019-07-30T16:32:38Z</cp:lastPrinted>
  <dcterms:created xsi:type="dcterms:W3CDTF">1996-10-08T23:32:33Z</dcterms:created>
  <dcterms:modified xsi:type="dcterms:W3CDTF">2019-08-20T07:26:09Z</dcterms:modified>
  <cp:category/>
  <cp:version/>
  <cp:contentType/>
  <cp:contentStatus/>
</cp:coreProperties>
</file>