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740" yWindow="555" windowWidth="18990" windowHeight="10845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'Список'!$F$141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'Список'!$J$141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'Список'!$A$2:$M$141</definedName>
    <definedName name="ОригиналЗаявления">'Список'!$K$141</definedName>
    <definedName name="Основания">'Список'!$I$141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'Список'!$C$141</definedName>
    <definedName name="Оценка2">'Список'!$D$141</definedName>
    <definedName name="Оценка3">'Список'!$E$141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'Список'!$H$141</definedName>
    <definedName name="Председатель_КМС">'Список'!#REF!</definedName>
    <definedName name="ПредседательНМСС">'Список'!$C$146</definedName>
    <definedName name="Приоритет">'Список'!#REF!</definedName>
    <definedName name="ПроверкаФБС">'Список'!#REF!</definedName>
    <definedName name="Протокол">'Список'!$B$149</definedName>
    <definedName name="Профиль">'Список'!#REF!</definedName>
    <definedName name="Профиль_ОО">'Список'!$M$141</definedName>
    <definedName name="РаботаМ">'Список'!#REF!</definedName>
    <definedName name="РаботаО">'Список'!#REF!</definedName>
    <definedName name="СогласенНаЗачисление">'Список'!$L$141</definedName>
    <definedName name="Спец">'Список'!$A$11</definedName>
    <definedName name="Список">'Список'!$B$141:$M$141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'Список'!$G$141</definedName>
    <definedName name="СуммаОценок">'Список'!#REF!</definedName>
    <definedName name="Телефон">'Список'!$N$141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'Список'!$B$141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<sst xmlns="http://schemas.openxmlformats.org/spreadsheetml/2006/main" count="429" uniqueCount="280">
  <si>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</si>
  <si>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</si>
  <si>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</si>
  <si>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</si>
  <si>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</si>
  <si>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</si>
  <si>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</si>
  <si>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</si>
  <si>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</si>
  <si>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</si>
  <si>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</si>
  <si>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</si>
  <si>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</si>
  <si>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</si>
  <si>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</si>
  <si>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</si>
  <si>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</si>
  <si>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Тихомирова Альбина Сергеевна</t>
  </si>
  <si>
    <t>Льготы</t>
  </si>
  <si>
    <t>ОП</t>
  </si>
  <si>
    <t>O</t>
  </si>
  <si>
    <t>С</t>
  </si>
  <si>
    <t>Михальченко Павел Михайлович</t>
  </si>
  <si>
    <t>СДО(Л)-3, РиСсО(РСОК)-7, нПО(ИиО)-7</t>
  </si>
  <si>
    <t>Паничев Павел Юрьевич</t>
  </si>
  <si>
    <t>ПО(ИиО)-49, РиСсО(РСОК)-24</t>
  </si>
  <si>
    <t>Костромин Павел Павлович</t>
  </si>
  <si>
    <t>РиСсО(РСОК)-8, СР(СРССС)-8, Т(ГКО)-80</t>
  </si>
  <si>
    <t>Поляков Ярослав Александрович</t>
  </si>
  <si>
    <t>РиСсО(РСОК)-98, Ю-292, ПО(ИиО)-190</t>
  </si>
  <si>
    <t>Садовская Ева Сергеевна</t>
  </si>
  <si>
    <t>ЦП</t>
  </si>
  <si>
    <t>Цыганков Никита Алексеевич</t>
  </si>
  <si>
    <t>ОО</t>
  </si>
  <si>
    <t>Ю-353, ПО(АиН)-151, РиСсО(РСОК)-128</t>
  </si>
  <si>
    <t>Вдовин Иван Максимович</t>
  </si>
  <si>
    <t>ПО(АиН)-111, ПО(ИиО)-193, РиСсО(РСОК)-101</t>
  </si>
  <si>
    <t>Кожемяко Анастасия Андреевна</t>
  </si>
  <si>
    <t>Ю-54, РиСсО(РСОК)-19, ПО(ИиО)-35</t>
  </si>
  <si>
    <t>Сердюцкая Милена Сергеевна</t>
  </si>
  <si>
    <t>Ю-322, РиСсО(РСОК)-112, МО(МОВП)-64</t>
  </si>
  <si>
    <t>Мишакова Екатерина Сергеевна</t>
  </si>
  <si>
    <t>Ю-276, РиСсО(РСОК)-89, ПО(ИиО)-181</t>
  </si>
  <si>
    <t>Трибулкина Елизавета Александровна</t>
  </si>
  <si>
    <t>Ю-134, ПО(ИиО)-90, РиСсО(РСОК)-42</t>
  </si>
  <si>
    <t>Ланина Вероника Андреевна</t>
  </si>
  <si>
    <t>ПП</t>
  </si>
  <si>
    <t>Ю-339, РиСсО(РСОК)-122, ПО(ИиО)-228</t>
  </si>
  <si>
    <t>Моисеенко Анна Алексеевна</t>
  </si>
  <si>
    <t>РиСсО(РСОК)-129, Ю-354, ПО(ИиО)-235</t>
  </si>
  <si>
    <t>Еракина Дарья Александровна</t>
  </si>
  <si>
    <t>Строгонова Анастасия Андреевна</t>
  </si>
  <si>
    <t>Ю-131, РиСсО(РСОК)-41</t>
  </si>
  <si>
    <t>Воронцов Даниил Олегович</t>
  </si>
  <si>
    <t>РиСсО(РСОК)-10, Т(ГКО)-7</t>
  </si>
  <si>
    <t>Минченко Дарья Евгеньевна</t>
  </si>
  <si>
    <t>ПО(ИиО)-131, Ю-193, РиСсО(РСОК)-58</t>
  </si>
  <si>
    <t>Левинский Никита Сергеевич</t>
  </si>
  <si>
    <t>Фалина Анастасия Кирилловна</t>
  </si>
  <si>
    <t>РиСсО(РСОК)-100</t>
  </si>
  <si>
    <t>Титова Полина Андреевна</t>
  </si>
  <si>
    <t>Мамедова Сабина Тариэловна</t>
  </si>
  <si>
    <t>ПО(НиА)-115, ПО(ФиА)-123, РиСсО(РСОК)-127</t>
  </si>
  <si>
    <t>Павлюченко Виктория Дмитриевна</t>
  </si>
  <si>
    <t>Ю-177, РиСсО(РСОК)-54, ПО(ИиО)-125</t>
  </si>
  <si>
    <t>Быконя Денис Вячеславович</t>
  </si>
  <si>
    <t>Госпорьян Валентина Федоровна</t>
  </si>
  <si>
    <t>РиСсО(РСОК)-113, Ю-323, ПО(ИиО)-213</t>
  </si>
  <si>
    <t>Пигарева Елена Ивановна</t>
  </si>
  <si>
    <t>Ю-312, ПО(ИиО)-206, РиСсО(РСОК)-105</t>
  </si>
  <si>
    <t>Елисеева Маремьяна Алексеевна</t>
  </si>
  <si>
    <t>Т(ГКО)-2, Ю-8, РиСсО(РСОК)-4</t>
  </si>
  <si>
    <t>Клячева Анастасия Алексеевна</t>
  </si>
  <si>
    <t>ПО(ИиО)-20, Т(ОТТУ)-1, РиСсО(РСОК)-14</t>
  </si>
  <si>
    <t>Таргонь София Александровна</t>
  </si>
  <si>
    <t>РиСсО(РСОК)-37, МО(МОВП)-20, ПО(АиН)-38</t>
  </si>
  <si>
    <t>Макарова Анастасия Андреевна</t>
  </si>
  <si>
    <t>Ю-368, РиСсО(РСОК)-133, ПО(ИиО)-240</t>
  </si>
  <si>
    <t>Кулешова Дарина Александровна</t>
  </si>
  <si>
    <t>ЗР(ЕИ)-9, МО(МОВП)-67, РиСсО(РСОК)-118</t>
  </si>
  <si>
    <t>Карягина Екатерина Григорьевна</t>
  </si>
  <si>
    <t>РиСсО(РСОК)-124, Ю-345, СР(СРССС)-97</t>
  </si>
  <si>
    <t>Зайцева Арина Руслановна</t>
  </si>
  <si>
    <t>РиСсО(РСОК)-29, Ю-89, ПО(ИиО)-62</t>
  </si>
  <si>
    <t>Кивкова Анастасия Романовна</t>
  </si>
  <si>
    <t>ПО(ИиО)-236, Ю-358, РиСсО(РСОК)-130</t>
  </si>
  <si>
    <t>Пащенко Ксения Дмитриевна</t>
  </si>
  <si>
    <t>СР(СРССС)-15, РиСсО(РСОК)-16, ПО(ИиО)-22</t>
  </si>
  <si>
    <t>Карпова Мария Вадимовна</t>
  </si>
  <si>
    <t>РиСсО(РСОК)-33, Ю-117, ТД(ТП)-57</t>
  </si>
  <si>
    <t>Головачева Анастасия Викторовна</t>
  </si>
  <si>
    <t>РиСсО(РСОК)-40, СР(СРССС)-37, Ю-130</t>
  </si>
  <si>
    <t>Бордачева Юлия Александровна</t>
  </si>
  <si>
    <t>РиСсО(РСОК)-53, ПО(ИиО)-121, Ю-174</t>
  </si>
  <si>
    <t>Носовская Ангелина Романовна</t>
  </si>
  <si>
    <t>РиСсО(РСОК)-45</t>
  </si>
  <si>
    <t>Кыштымова Анна Александровна</t>
  </si>
  <si>
    <t>РиСсО(РСОК)-2, СР(СРССС)-3, ПО(ИиО)-4</t>
  </si>
  <si>
    <t>Козырева Юлия Геннадьевна</t>
  </si>
  <si>
    <t>Дворцова Анастасия Валентиновна</t>
  </si>
  <si>
    <t>ПО(АиН)-36, ПО(ФиА)-35, РиСсО(РСОК)-36</t>
  </si>
  <si>
    <t>Семушкина Анастасия Андреевна</t>
  </si>
  <si>
    <t>Бирюлина Евгения Викторовна</t>
  </si>
  <si>
    <t>Ю-250, РиСсО(РСОК)-80, ПО(ИиО)-160</t>
  </si>
  <si>
    <t>Поддубная Олеся Валерьевна</t>
  </si>
  <si>
    <t>СР(СРССС)-33, ПО(ИиО)-85, РиСсО(РСОК)-39</t>
  </si>
  <si>
    <t>Морозов Денис Андреевич</t>
  </si>
  <si>
    <t>РиСсО(РСОК)-102, ПО(ИиО)-198, Т(ГКО)-64</t>
  </si>
  <si>
    <t>Акулова Дарья Александровна</t>
  </si>
  <si>
    <t>ПО(ИиО)-207, РиСсО(РСОК)-106</t>
  </si>
  <si>
    <t>Курманова Елизавета Васильевна</t>
  </si>
  <si>
    <t>Ю-126, РиСсО(РСОК)-38, ПО(ИиО)-83</t>
  </si>
  <si>
    <t>Марченко Виктория Владимировна</t>
  </si>
  <si>
    <t>Ю-232, РиСсО(РСОК)-72</t>
  </si>
  <si>
    <t>Чернобаева Екатерина Дмитриевна</t>
  </si>
  <si>
    <t>РиСсО(РСОК)-30, Т(ОТТУ)-3, МО(МОВП)-18</t>
  </si>
  <si>
    <t>Передельский Антон Владиславович</t>
  </si>
  <si>
    <t>Т(ГКО)-47, РиСсО(РСОК)-59, ПО(ИиО)-132</t>
  </si>
  <si>
    <t>Оганисян Элина Вардановна</t>
  </si>
  <si>
    <t>ПО(НиА)-77, ПО(АиН)-104, РиСсО(РСОК)-95</t>
  </si>
  <si>
    <t>Волевач Анастасия Олеговна</t>
  </si>
  <si>
    <t>Ю-26, РиСсО(РСОК)-12</t>
  </si>
  <si>
    <t>Перекрестов Евгений Анатольевич</t>
  </si>
  <si>
    <t>Ю-315, ПО(ИиО)-208, РиСсО(РСОК)-107</t>
  </si>
  <si>
    <t>Немченко Алёна Алексеевна</t>
  </si>
  <si>
    <t>Ю-157, РиСсО(РСОК)-49, СР(СРССС)-45</t>
  </si>
  <si>
    <t>Фирсов Егор Игоревич</t>
  </si>
  <si>
    <t>Ю-335, С(СИ)-96, РиСсО(РСОК)-119</t>
  </si>
  <si>
    <t>Землянко Анна Александровна</t>
  </si>
  <si>
    <t>Ю-65, ПО(ИиО)-44, РиСсО(РСОК)-21</t>
  </si>
  <si>
    <t>Крисанова Валерия Владимировна</t>
  </si>
  <si>
    <t>Ю-184, ПО(АиН)-66, РиСсО(РСОК)-55</t>
  </si>
  <si>
    <t>Приходько Анна Васильевна</t>
  </si>
  <si>
    <t>С(УСЖКХ)-137, РиСсО(РСОК)-117, Ю-331</t>
  </si>
  <si>
    <t>Качуро Марина Валерьевна</t>
  </si>
  <si>
    <t>Амелькина Елизавета Эдуардовна</t>
  </si>
  <si>
    <t>Л(ПиП)-39, ПО(ФиА)-104, РиСсО(РСОК)-108</t>
  </si>
  <si>
    <t>Кучина Анна Николаевна</t>
  </si>
  <si>
    <t>РиСсО(РСОК)-52, СР(СРССС)-50, ПО(ИиО)-120</t>
  </si>
  <si>
    <t>Васильев Олег Витальевич</t>
  </si>
  <si>
    <t>ПО(НиА)-58, БИ(ЭБ)-13, РиСсО(РСОК)-65</t>
  </si>
  <si>
    <t>Хотеева Василиса Геннадьевна</t>
  </si>
  <si>
    <t>Т(ГКО)-30, Ю-122, РиСсО(РСОК)-35</t>
  </si>
  <si>
    <t>Качанова Анна Александровна</t>
  </si>
  <si>
    <t>РиСсО(РСОК)-81, МО(МОВП)-44, СР(СРССС)-101</t>
  </si>
  <si>
    <t>Макаров Степан Константинович</t>
  </si>
  <si>
    <t>РиСсО(РСОК)-120, зРиСсО(РСОК)-20, зПО(А)-21</t>
  </si>
  <si>
    <t>Рословец Кристина Сергеевна</t>
  </si>
  <si>
    <t>Ю-316, РиСсО(РСОК)-109</t>
  </si>
  <si>
    <t>Роговенкина Елизавета Артемовна</t>
  </si>
  <si>
    <t>Ю-78, РиСсО(РСОК)-25, СР(СРССС)-22</t>
  </si>
  <si>
    <t>Шестернин Максим Александрович</t>
  </si>
  <si>
    <t>РиСсО(РСОК)-70</t>
  </si>
  <si>
    <t>Макарова Алёна Игоревна</t>
  </si>
  <si>
    <t>Л(ПиП)-17, РиСсО(РСОК)-43, ПО(ИиО)-92</t>
  </si>
  <si>
    <t>Буренко Анна Алексеевна</t>
  </si>
  <si>
    <t>РиСсО(РСОК)-90, Ю-277, ПО(ИиО)-182</t>
  </si>
  <si>
    <t>Кондрашов Артем Олегович</t>
  </si>
  <si>
    <t>РиСсО(РСОК)-27, И(ИИ)-4, ПО(ИиО)-55</t>
  </si>
  <si>
    <t>Сафронов Александр Александрович</t>
  </si>
  <si>
    <t>СР(СРССС)-104, ПО(ИиО)-237, РиСсО(РСОК)-131</t>
  </si>
  <si>
    <t>Новиков Максим Дмитриевич</t>
  </si>
  <si>
    <t>РиСсО(РСОК)-99, ТД(ТП)-127, Ю-293</t>
  </si>
  <si>
    <t>Строцкая Алина Васильевна</t>
  </si>
  <si>
    <t>Ю-234, ПО(ИиО)-152, РиСсО(РСОК)-73</t>
  </si>
  <si>
    <t>Корчагина Анастасия Павловна</t>
  </si>
  <si>
    <t>РиСсО(РСОК)-71, МО(МОВП)-38</t>
  </si>
  <si>
    <t>Астапенко Егор Евгеньевич</t>
  </si>
  <si>
    <t>ПО(ИиО)-242, РиСсО(РСОК)-134, Ю-370</t>
  </si>
  <si>
    <t>Хачатрян Армине Рафиковна</t>
  </si>
  <si>
    <t>Жукова Ольга Андреевна</t>
  </si>
  <si>
    <t>Ю-248, СР(СРССС)-65, РиСсО(РСОК)-79</t>
  </si>
  <si>
    <t>Юденков Артем Евгеньевич</t>
  </si>
  <si>
    <t>РиСсО(РСОК)-97, Т(ОТТУ)-13, И(ИИ)-19</t>
  </si>
  <si>
    <t>Петруни Анастасия Дмитриевна</t>
  </si>
  <si>
    <t>РиСсО(РСОК)-50, Ю-159, зРиСсО(РСОК)-7</t>
  </si>
  <si>
    <t>Елисеев Андрей Олегович</t>
  </si>
  <si>
    <t>МО(МОВП)-46, ПО(ИиО)-170, РиСсО(РСОК)-83</t>
  </si>
  <si>
    <t>Зубов Иван Викторович</t>
  </si>
  <si>
    <t>РиСсО(РСОК)-76, Ю-245, ПО(ИиО)-158</t>
  </si>
  <si>
    <t>Рябчевская Виктория Александровна</t>
  </si>
  <si>
    <t>РиСсО(РСОК)-51, Ю-172, С(УСЖКХ)-80</t>
  </si>
  <si>
    <t>Абрамова Юлия Михайловна</t>
  </si>
  <si>
    <t>Артемова Анна Алексеевна</t>
  </si>
  <si>
    <t>Петухов Илья Владимирович</t>
  </si>
  <si>
    <t>Т(ГКО)-48, РиСсО(РСОК)-61, СР(СРССС)-96</t>
  </si>
  <si>
    <t>Акуленко Юлия Евгеньевна</t>
  </si>
  <si>
    <t>Ю-80, СР(СРССС)-23, РиСсО(РСОК)-26</t>
  </si>
  <si>
    <t>Латышев Александр Андреевич</t>
  </si>
  <si>
    <t>МО(МОВП)-41, РиСсО(РСОК)-77, Мен-37</t>
  </si>
  <si>
    <t>Шилина Екатерина Вячеславовна</t>
  </si>
  <si>
    <t>Ю-235, РиСсО(РСОК)-74</t>
  </si>
  <si>
    <t>Чурилина Анна Олеговна</t>
  </si>
  <si>
    <t>РиСсО(РСОК)-116, Ю-330, СР(СРССС)-89</t>
  </si>
  <si>
    <t>Чепурин Никита Юрьевич</t>
  </si>
  <si>
    <t>РиСсО(РСОК)-94, Т(ГКО)-60, СР(СРССС)-75</t>
  </si>
  <si>
    <t>Сергиенко Надежда Сергеевна</t>
  </si>
  <si>
    <t>РиСсО(РСОК)-6, ПО(ИиО)-9</t>
  </si>
  <si>
    <t>Старикова Маргарита Алексеевна</t>
  </si>
  <si>
    <t>Ю-83, РиСсО(РСОК)-28</t>
  </si>
  <si>
    <t>Стрельцов Александр Александрович</t>
  </si>
  <si>
    <t>Ю-27, ПО(ИиО)-15, РиСсО(РСОК)-13</t>
  </si>
  <si>
    <t>Астахова Лидия Владимировна</t>
  </si>
  <si>
    <t>РиСсО(РСОК)-86, ПО(ФиА)-87, ПО(АиН)-98</t>
  </si>
  <si>
    <t>Пищенко Анна Валерьевна</t>
  </si>
  <si>
    <t>Свиридов Илья Владимирович</t>
  </si>
  <si>
    <t>СР(СРССС)-42, ПО(ИиО)-105, РиСсО(РСОК)-47</t>
  </si>
  <si>
    <t>Прускавцова Ольга Сергеевна</t>
  </si>
  <si>
    <t>РиСсО(РСОК)-96, СР(СРССС)-78, Т(ГКО)-61</t>
  </si>
  <si>
    <t>Талаева Анастасия Юрьевна</t>
  </si>
  <si>
    <t>РиСсО(РСОК)-110, Ю-317, ПО(ИиО)-209</t>
  </si>
  <si>
    <t>Васенко Анжела Игоревна</t>
  </si>
  <si>
    <t>РиСсО(РСОК)-85, ТД(ТП)-116, Т(ОТТУ)-10</t>
  </si>
  <si>
    <t>Козлов Александр Игоревич</t>
  </si>
  <si>
    <t>Ю-346, СР(СРССС)-98, РиСсО(РСОК)-125</t>
  </si>
  <si>
    <t>Якушева Наталья Сергеевна</t>
  </si>
  <si>
    <t>ПО(ИиО)-103, РиСсО(РСОК)-46</t>
  </si>
  <si>
    <t>Гасанова Аида Исмаиловна</t>
  </si>
  <si>
    <t>Ю-325, РиСсО(РСОК)-114, ПО(ИиО)-215</t>
  </si>
  <si>
    <t>Громова Алина Юрьевна</t>
  </si>
  <si>
    <t>Ю-180, РиСсО(РСОК)-67, ПМИ(СПКТ)-60</t>
  </si>
  <si>
    <t>Гринёв Максим Геннадьевич</t>
  </si>
  <si>
    <t>МО(МОВП)-60, РиСсО(РСОК)-104</t>
  </si>
  <si>
    <t>Гурченкова Екатерина Николаевна</t>
  </si>
  <si>
    <t>РиСсО(РСОК)-32, ПО(ИиО)-76, МО(МОВП)-19</t>
  </si>
  <si>
    <t>Стручков Алексей Владимирович</t>
  </si>
  <si>
    <t>РиСсО(РСОК)-3, ПО(ИиО)-5, Т(ГКО)-1</t>
  </si>
  <si>
    <t>Дерий Данил Владимирович</t>
  </si>
  <si>
    <t>ТБ(ЗЧС)-47, РиСсО(РСОК)-64, С(СИ)-63</t>
  </si>
  <si>
    <t>Кряченко Ксения Сергеевна</t>
  </si>
  <si>
    <t>Жорова Анастасия Павловна</t>
  </si>
  <si>
    <t>РиСсО(РСОК)-123</t>
  </si>
  <si>
    <t>Бакаев Руслан Ринатович</t>
  </si>
  <si>
    <t>Гераськин Артем Андреевич</t>
  </si>
  <si>
    <t>ТД(ТП)-147, РиСсО(РСОК)-126, Ю-349</t>
  </si>
  <si>
    <t>Васюкова Наталия Николаевна</t>
  </si>
  <si>
    <t>Ю-202, РиСсО(РСОК)-62</t>
  </si>
  <si>
    <t>Суворкин Андрей Дмитриевич</t>
  </si>
  <si>
    <t>РиСсО(РСОК)-132, Т(ОТТУ)-20</t>
  </si>
  <si>
    <t>Белоус Вадим Сергеевич</t>
  </si>
  <si>
    <t>СР(СРССС)-13, Т(ГКО)-10, РиСсО(РСОК)-15</t>
  </si>
  <si>
    <t>Павлова Анастасия Алексеевна</t>
  </si>
  <si>
    <t>РиСсО(РСОК)-84, ПО(ИиО)-171, Ю-267</t>
  </si>
  <si>
    <t>Штырхунова Дарья Юрьевна</t>
  </si>
  <si>
    <t>Ю-237, РиСсО(РСОК)-75, ПО(ИиО)-153</t>
  </si>
  <si>
    <t>Косарим Максим Романович</t>
  </si>
  <si>
    <t>РиСсО(РСОК)-121, Т(ОТТУ)-17</t>
  </si>
  <si>
    <t>Фащилин Даниил Владимирович</t>
  </si>
  <si>
    <t>Ю-41, ТД(ТП)-16, РиСсО(РСОК)-18</t>
  </si>
  <si>
    <t>Артамонов Данила Павлович</t>
  </si>
  <si>
    <t>РиСсО(РСОК)-91, МО(МОВП)-50, Ю-278</t>
  </si>
  <si>
    <t>Ларькин Валентин Сергеевич</t>
  </si>
  <si>
    <t>СН</t>
  </si>
  <si>
    <t>Ю-377, РиСсО(РСОК)-135</t>
  </si>
  <si>
    <t>Иванов Илья Сергеевич</t>
  </si>
  <si>
    <t>ТД(ТП)-121, МО(МОВП)-51, РиСсО(РСОК)-92</t>
  </si>
  <si>
    <t>42.03.01 Реклама и связи с общественностью (Реклама и связи с общественностью в коммерческой сфере)</t>
  </si>
  <si>
    <t>Общ</t>
  </si>
  <si>
    <t>Ист</t>
  </si>
  <si>
    <t>Рус</t>
  </si>
  <si>
    <t xml:space="preserve">Всего бюджетный набор: 6 ; </t>
  </si>
  <si>
    <t>По договорам: 15</t>
  </si>
  <si>
    <t>ЦП - Целевое обучение</t>
  </si>
  <si>
    <t xml:space="preserve">Зачислен приказом № 1638-ст, 29.07.2019 </t>
  </si>
  <si>
    <t xml:space="preserve">Зачислен приказом № 1640-ст, 29.07.2019 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</si>
  <si>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</si>
  <si>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</si>
  <si>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>По квоте приема лиц, имеющих особые права: 1</t>
  </si>
  <si>
    <t xml:space="preserve">Прием на целевое обучение: 1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</si>
  <si>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</si>
  <si>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</si>
  <si>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Зачислен приказом № 1659-ст, 03.08.2019 </t>
  </si>
  <si>
    <t xml:space="preserve">       Зачислено на 03 августа 2019 г.: </t>
  </si>
  <si>
    <t>По общим основаниям: 3</t>
  </si>
  <si>
    <t xml:space="preserve">Зачислен приказом № 1678-ст, 08.08.2019 </t>
  </si>
  <si>
    <t xml:space="preserve">Зачислен приказом № 1677-ст, 08.08.2019 </t>
  </si>
  <si>
    <t xml:space="preserve">       Зачислено на 08 августа 2019 г.: </t>
  </si>
  <si>
    <t>Резерв: 0</t>
  </si>
  <si>
    <t>По общим основаниям: 1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</si>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</sst>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91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6" t="s">
        <v>269</v>
      </c>
      <c r="B2" s="46"/>
    </row>
    <row r="3" spans="1:13" s="21" customFormat="1" ht="18.75" customHeight="1">
      <c r="A3" s="47" t="s">
        <v>260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21" customFormat="1" ht="15.75" customHeight="1">
      <c r="A4" s="60" t="s">
        <v>265</v>
      </c>
      <c r="B4" s="60"/>
      <c r="C4" s="61" t="s">
        <v>267</v>
      </c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21" customFormat="1" ht="15.75" customHeight="1">
      <c r="A5" s="43" t="s">
        <v>266</v>
      </c>
      <c r="B5" s="43"/>
      <c r="C5" s="61" t="s">
        <v>268</v>
      </c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21" customFormat="1" ht="15.75" customHeight="1">
      <c r="A6" s="60" t="s">
        <v>272</v>
      </c>
      <c r="B6" s="60"/>
      <c r="C6" s="61" t="s">
        <v>273</v>
      </c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21" customFormat="1" ht="15.75" customHeight="1">
      <c r="A7" s="60" t="s">
        <v>276</v>
      </c>
      <c r="B7" s="60"/>
      <c r="C7" s="61" t="s">
        <v>278</v>
      </c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21" customFormat="1" ht="27.75" customHeight="1">
      <c r="A8" s="47" t="s">
        <v>277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21" customFormat="1" ht="18.75" customHeight="1">
      <c r="A9" s="47" t="s">
        <v>261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s="21" customFormat="1" ht="16.5">
      <c r="A10" s="50" t="s">
        <v>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45" customHeight="1">
      <c r="A11" s="51" t="s">
        <v>256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4" ht="15" customHeight="1">
      <c r="A12" s="11" t="s">
        <v>12</v>
      </c>
      <c r="B12" s="24"/>
      <c r="C12" s="11" t="s">
        <v>262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2" t="s">
        <v>0</v>
      </c>
      <c r="B15" s="57" t="s">
        <v>1</v>
      </c>
      <c r="C15" s="56" t="s">
        <v>5</v>
      </c>
      <c r="D15" s="56"/>
      <c r="E15" s="56"/>
      <c r="F15" s="58" t="s">
        <v>9</v>
      </c>
      <c r="G15" s="58" t="s">
        <v>11</v>
      </c>
      <c r="H15" s="48" t="s">
        <v>14</v>
      </c>
      <c r="I15" s="58" t="s">
        <v>4</v>
      </c>
      <c r="J15" s="53" t="s">
        <v>2</v>
      </c>
      <c r="K15" s="48" t="s">
        <v>8</v>
      </c>
      <c r="L15" s="48" t="s">
        <v>13</v>
      </c>
      <c r="M15" s="48" t="s">
        <v>3</v>
      </c>
    </row>
    <row r="16" spans="1:13" ht="54" customHeight="1">
      <c r="A16" s="52"/>
      <c r="B16" s="57"/>
      <c r="C16" s="22" t="s">
        <v>257</v>
      </c>
      <c r="D16" s="22" t="s">
        <v>258</v>
      </c>
      <c r="E16" s="23" t="s">
        <v>259</v>
      </c>
      <c r="F16" s="59"/>
      <c r="G16" s="59"/>
      <c r="H16" s="49"/>
      <c r="I16" s="59"/>
      <c r="J16" s="54"/>
      <c r="K16" s="49"/>
      <c r="L16" s="49"/>
      <c r="M16" s="49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2" customFormat="1" ht="20.25" customHeight="1">
      <c r="A18" s="35">
        <f aca="true" ca="1" t="shared" si="0" ref="A18:A45">IF(OFFSET(A18,-1,0)&gt;=0,OFFSET(A18,-1,0)+1,1)</f>
        <v>1</v>
      </c>
      <c r="B18" s="36" t="s">
        <v>17</v>
      </c>
      <c r="C18" s="37">
        <v>66</v>
      </c>
      <c r="D18" s="37">
        <v>82</v>
      </c>
      <c r="E18" s="37">
        <v>88</v>
      </c>
      <c r="F18" s="38">
        <v>0</v>
      </c>
      <c r="G18" s="39">
        <v>236</v>
      </c>
      <c r="H18" s="40" t="s">
        <v>18</v>
      </c>
      <c r="I18" s="39" t="s">
        <v>19</v>
      </c>
      <c r="J18" s="45" t="s">
        <v>263</v>
      </c>
      <c r="K18" s="45"/>
      <c r="L18" s="45"/>
      <c r="M18" s="45"/>
      <c r="N18" s="41"/>
      <c r="O18" s="41"/>
      <c r="P18" s="41"/>
      <c r="Q18" s="41"/>
      <c r="R18" s="41"/>
      <c r="S18" s="41"/>
    </row>
    <row r="19" spans="1:19" s="42" customFormat="1" ht="20.25" customHeight="1">
      <c r="A19" s="35">
        <f ca="1" t="shared" si="0"/>
        <v>2</v>
      </c>
      <c r="B19" s="36" t="s">
        <v>30</v>
      </c>
      <c r="C19" s="37">
        <v>45</v>
      </c>
      <c r="D19" s="37">
        <v>47</v>
      </c>
      <c r="E19" s="37">
        <v>53</v>
      </c>
      <c r="F19" s="38">
        <v>2</v>
      </c>
      <c r="G19" s="39">
        <v>147</v>
      </c>
      <c r="H19" s="40"/>
      <c r="I19" s="39" t="s">
        <v>31</v>
      </c>
      <c r="J19" s="45" t="s">
        <v>264</v>
      </c>
      <c r="K19" s="45"/>
      <c r="L19" s="45"/>
      <c r="M19" s="45"/>
      <c r="N19" s="41"/>
      <c r="O19" s="41"/>
      <c r="P19" s="41"/>
      <c r="Q19" s="41"/>
      <c r="R19" s="41"/>
      <c r="S19" s="41"/>
    </row>
    <row r="20" spans="1:19" s="19" customFormat="1" ht="20.25" customHeight="1">
      <c r="A20" s="33">
        <f ca="1" t="shared" si="0"/>
        <v>3</v>
      </c>
      <c r="B20" s="14" t="s">
        <v>32</v>
      </c>
      <c r="C20" s="15">
        <v>91</v>
      </c>
      <c r="D20" s="15">
        <v>98</v>
      </c>
      <c r="E20" s="15">
        <v>96</v>
      </c>
      <c r="F20" s="17">
        <v>9</v>
      </c>
      <c r="G20" s="16">
        <v>294</v>
      </c>
      <c r="H20" s="31"/>
      <c r="I20" s="16" t="s">
        <v>33</v>
      </c>
      <c r="J20" s="20" t="s">
        <v>34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35</v>
      </c>
      <c r="C21" s="15">
        <v>94</v>
      </c>
      <c r="D21" s="15">
        <v>98</v>
      </c>
      <c r="E21" s="15">
        <v>94</v>
      </c>
      <c r="F21" s="17">
        <v>5</v>
      </c>
      <c r="G21" s="16">
        <v>291</v>
      </c>
      <c r="H21" s="31"/>
      <c r="I21" s="16" t="s">
        <v>33</v>
      </c>
      <c r="J21" s="20" t="s">
        <v>36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37</v>
      </c>
      <c r="C22" s="15">
        <v>99</v>
      </c>
      <c r="D22" s="15">
        <v>91</v>
      </c>
      <c r="E22" s="15">
        <v>87</v>
      </c>
      <c r="F22" s="17">
        <v>8</v>
      </c>
      <c r="G22" s="16">
        <v>285</v>
      </c>
      <c r="H22" s="31"/>
      <c r="I22" s="16" t="s">
        <v>33</v>
      </c>
      <c r="J22" s="20" t="s">
        <v>38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39</v>
      </c>
      <c r="C23" s="15">
        <v>96</v>
      </c>
      <c r="D23" s="15">
        <v>93</v>
      </c>
      <c r="E23" s="15">
        <v>89</v>
      </c>
      <c r="F23" s="17">
        <v>5</v>
      </c>
      <c r="G23" s="16">
        <v>283</v>
      </c>
      <c r="H23" s="31"/>
      <c r="I23" s="16" t="s">
        <v>33</v>
      </c>
      <c r="J23" s="20" t="s">
        <v>40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41</v>
      </c>
      <c r="C24" s="15">
        <v>87</v>
      </c>
      <c r="D24" s="15">
        <v>82</v>
      </c>
      <c r="E24" s="15">
        <v>96</v>
      </c>
      <c r="F24" s="17">
        <v>9</v>
      </c>
      <c r="G24" s="16">
        <v>274</v>
      </c>
      <c r="H24" s="31"/>
      <c r="I24" s="16" t="s">
        <v>33</v>
      </c>
      <c r="J24" s="20" t="s">
        <v>42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34" t="s">
        <v>43</v>
      </c>
      <c r="C25" s="15">
        <v>89</v>
      </c>
      <c r="D25" s="15">
        <v>93</v>
      </c>
      <c r="E25" s="15">
        <v>82</v>
      </c>
      <c r="F25" s="17">
        <v>6</v>
      </c>
      <c r="G25" s="16">
        <v>270</v>
      </c>
      <c r="H25" s="31"/>
      <c r="I25" s="16" t="s">
        <v>33</v>
      </c>
      <c r="J25" s="20" t="s">
        <v>44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45</v>
      </c>
      <c r="C26" s="15">
        <v>89</v>
      </c>
      <c r="D26" s="15">
        <v>79</v>
      </c>
      <c r="E26" s="15">
        <v>96</v>
      </c>
      <c r="F26" s="17">
        <v>6</v>
      </c>
      <c r="G26" s="16">
        <v>270</v>
      </c>
      <c r="H26" s="31" t="s">
        <v>46</v>
      </c>
      <c r="I26" s="16" t="s">
        <v>33</v>
      </c>
      <c r="J26" s="20" t="s">
        <v>47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48</v>
      </c>
      <c r="C27" s="15">
        <v>86</v>
      </c>
      <c r="D27" s="15">
        <v>82</v>
      </c>
      <c r="E27" s="15">
        <v>96</v>
      </c>
      <c r="F27" s="17">
        <v>0</v>
      </c>
      <c r="G27" s="16">
        <v>264</v>
      </c>
      <c r="H27" s="31"/>
      <c r="I27" s="16" t="s">
        <v>33</v>
      </c>
      <c r="J27" s="20" t="s">
        <v>49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42" customFormat="1" ht="20.25" customHeight="1">
      <c r="A28" s="35">
        <f ca="1" t="shared" si="0"/>
        <v>11</v>
      </c>
      <c r="B28" s="36" t="s">
        <v>50</v>
      </c>
      <c r="C28" s="37">
        <v>86</v>
      </c>
      <c r="D28" s="37">
        <v>83</v>
      </c>
      <c r="E28" s="37">
        <v>88</v>
      </c>
      <c r="F28" s="38">
        <v>6</v>
      </c>
      <c r="G28" s="39">
        <v>263</v>
      </c>
      <c r="H28" s="40"/>
      <c r="I28" s="39" t="s">
        <v>33</v>
      </c>
      <c r="J28" s="45" t="s">
        <v>270</v>
      </c>
      <c r="K28" s="45"/>
      <c r="L28" s="45"/>
      <c r="M28" s="45"/>
      <c r="N28" s="41"/>
      <c r="O28" s="41"/>
      <c r="P28" s="41"/>
      <c r="Q28" s="41"/>
      <c r="R28" s="41"/>
      <c r="S28" s="41"/>
    </row>
    <row r="29" spans="1:19" s="19" customFormat="1" ht="20.25" customHeight="1">
      <c r="A29" s="33">
        <f ca="1" t="shared" si="0"/>
        <v>12</v>
      </c>
      <c r="B29" s="14" t="s">
        <v>51</v>
      </c>
      <c r="C29" s="15">
        <v>77</v>
      </c>
      <c r="D29" s="15">
        <v>82</v>
      </c>
      <c r="E29" s="15">
        <v>96</v>
      </c>
      <c r="F29" s="17">
        <v>8</v>
      </c>
      <c r="G29" s="16">
        <v>263</v>
      </c>
      <c r="H29" s="31"/>
      <c r="I29" s="16" t="s">
        <v>33</v>
      </c>
      <c r="J29" s="20" t="s">
        <v>52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53</v>
      </c>
      <c r="C30" s="15">
        <v>81</v>
      </c>
      <c r="D30" s="15">
        <v>89</v>
      </c>
      <c r="E30" s="15">
        <v>85</v>
      </c>
      <c r="F30" s="17">
        <v>6</v>
      </c>
      <c r="G30" s="16">
        <v>261</v>
      </c>
      <c r="H30" s="31" t="s">
        <v>46</v>
      </c>
      <c r="I30" s="16" t="s">
        <v>33</v>
      </c>
      <c r="J30" s="20" t="s">
        <v>54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55</v>
      </c>
      <c r="C31" s="15">
        <v>86</v>
      </c>
      <c r="D31" s="15">
        <v>77</v>
      </c>
      <c r="E31" s="15">
        <v>91</v>
      </c>
      <c r="F31" s="17">
        <v>5</v>
      </c>
      <c r="G31" s="16">
        <v>259</v>
      </c>
      <c r="H31" s="31"/>
      <c r="I31" s="16" t="s">
        <v>33</v>
      </c>
      <c r="J31" s="20" t="s">
        <v>56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42" customFormat="1" ht="20.25" customHeight="1">
      <c r="A32" s="35">
        <f ca="1" t="shared" si="0"/>
        <v>15</v>
      </c>
      <c r="B32" s="36" t="s">
        <v>57</v>
      </c>
      <c r="C32" s="37">
        <v>91</v>
      </c>
      <c r="D32" s="37">
        <v>75</v>
      </c>
      <c r="E32" s="37">
        <v>80</v>
      </c>
      <c r="F32" s="38">
        <v>8</v>
      </c>
      <c r="G32" s="39">
        <v>254</v>
      </c>
      <c r="H32" s="40"/>
      <c r="I32" s="39" t="s">
        <v>33</v>
      </c>
      <c r="J32" s="45" t="s">
        <v>270</v>
      </c>
      <c r="K32" s="45"/>
      <c r="L32" s="45"/>
      <c r="M32" s="45"/>
      <c r="N32" s="41"/>
      <c r="O32" s="41"/>
      <c r="P32" s="41"/>
      <c r="Q32" s="41"/>
      <c r="R32" s="41"/>
      <c r="S32" s="41"/>
    </row>
    <row r="33" spans="1:19" s="19" customFormat="1" ht="20.25" customHeight="1">
      <c r="A33" s="33">
        <f ca="1" t="shared" si="0"/>
        <v>16</v>
      </c>
      <c r="B33" s="14" t="s">
        <v>58</v>
      </c>
      <c r="C33" s="15">
        <v>91</v>
      </c>
      <c r="D33" s="15">
        <v>72</v>
      </c>
      <c r="E33" s="15">
        <v>89</v>
      </c>
      <c r="F33" s="17">
        <v>2</v>
      </c>
      <c r="G33" s="16">
        <v>254</v>
      </c>
      <c r="H33" s="31"/>
      <c r="I33" s="16" t="s">
        <v>33</v>
      </c>
      <c r="J33" s="20" t="s">
        <v>59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42" customFormat="1" ht="20.25" customHeight="1">
      <c r="A34" s="35">
        <f ca="1" t="shared" si="0"/>
        <v>17</v>
      </c>
      <c r="B34" s="36" t="s">
        <v>60</v>
      </c>
      <c r="C34" s="37">
        <v>91</v>
      </c>
      <c r="D34" s="37">
        <v>72</v>
      </c>
      <c r="E34" s="37">
        <v>89</v>
      </c>
      <c r="F34" s="38">
        <v>2</v>
      </c>
      <c r="G34" s="39">
        <v>254</v>
      </c>
      <c r="H34" s="40"/>
      <c r="I34" s="39" t="s">
        <v>33</v>
      </c>
      <c r="J34" s="45" t="s">
        <v>270</v>
      </c>
      <c r="K34" s="45"/>
      <c r="L34" s="45"/>
      <c r="M34" s="45"/>
      <c r="N34" s="41"/>
      <c r="O34" s="41"/>
      <c r="P34" s="41"/>
      <c r="Q34" s="41"/>
      <c r="R34" s="41"/>
      <c r="S34" s="41"/>
    </row>
    <row r="35" spans="1:19" s="19" customFormat="1" ht="20.25" customHeight="1">
      <c r="A35" s="33">
        <f ca="1" t="shared" si="0"/>
        <v>18</v>
      </c>
      <c r="B35" s="14" t="s">
        <v>61</v>
      </c>
      <c r="C35" s="15">
        <v>76</v>
      </c>
      <c r="D35" s="15">
        <v>75</v>
      </c>
      <c r="E35" s="15">
        <v>94</v>
      </c>
      <c r="F35" s="17">
        <v>5</v>
      </c>
      <c r="G35" s="16">
        <v>250</v>
      </c>
      <c r="H35" s="31"/>
      <c r="I35" s="16" t="s">
        <v>33</v>
      </c>
      <c r="J35" s="20" t="s">
        <v>62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63</v>
      </c>
      <c r="C36" s="15">
        <v>89</v>
      </c>
      <c r="D36" s="15">
        <v>67</v>
      </c>
      <c r="E36" s="15">
        <v>87</v>
      </c>
      <c r="F36" s="17">
        <v>5</v>
      </c>
      <c r="G36" s="16">
        <v>248</v>
      </c>
      <c r="H36" s="31"/>
      <c r="I36" s="16" t="s">
        <v>33</v>
      </c>
      <c r="J36" s="20" t="s">
        <v>64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42" customFormat="1" ht="20.25" customHeight="1">
      <c r="A37" s="35">
        <f ca="1" t="shared" si="0"/>
        <v>20</v>
      </c>
      <c r="B37" s="36" t="s">
        <v>65</v>
      </c>
      <c r="C37" s="37">
        <v>90</v>
      </c>
      <c r="D37" s="37">
        <v>76</v>
      </c>
      <c r="E37" s="37">
        <v>80</v>
      </c>
      <c r="F37" s="38">
        <v>0</v>
      </c>
      <c r="G37" s="39">
        <v>246</v>
      </c>
      <c r="H37" s="40"/>
      <c r="I37" s="39" t="s">
        <v>33</v>
      </c>
      <c r="J37" s="45" t="s">
        <v>275</v>
      </c>
      <c r="K37" s="45"/>
      <c r="L37" s="45"/>
      <c r="M37" s="45"/>
      <c r="N37" s="41"/>
      <c r="O37" s="41"/>
      <c r="P37" s="41"/>
      <c r="Q37" s="41"/>
      <c r="R37" s="41"/>
      <c r="S37" s="41"/>
    </row>
    <row r="38" spans="1:19" s="19" customFormat="1" ht="20.25" customHeight="1">
      <c r="A38" s="33">
        <f ca="1" t="shared" si="0"/>
        <v>21</v>
      </c>
      <c r="B38" s="14" t="s">
        <v>66</v>
      </c>
      <c r="C38" s="15">
        <v>79</v>
      </c>
      <c r="D38" s="15">
        <v>77</v>
      </c>
      <c r="E38" s="15">
        <v>85</v>
      </c>
      <c r="F38" s="17">
        <v>5</v>
      </c>
      <c r="G38" s="16">
        <v>246</v>
      </c>
      <c r="H38" s="31"/>
      <c r="I38" s="16" t="s">
        <v>33</v>
      </c>
      <c r="J38" s="20" t="s">
        <v>67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14" t="s">
        <v>68</v>
      </c>
      <c r="C39" s="15">
        <v>81</v>
      </c>
      <c r="D39" s="15">
        <v>82</v>
      </c>
      <c r="E39" s="15">
        <v>80</v>
      </c>
      <c r="F39" s="17">
        <v>2</v>
      </c>
      <c r="G39" s="16">
        <v>245</v>
      </c>
      <c r="H39" s="31"/>
      <c r="I39" s="16" t="s">
        <v>33</v>
      </c>
      <c r="J39" s="20" t="s">
        <v>69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70</v>
      </c>
      <c r="C40" s="15">
        <v>87</v>
      </c>
      <c r="D40" s="15">
        <v>69</v>
      </c>
      <c r="E40" s="15">
        <v>82</v>
      </c>
      <c r="F40" s="17">
        <v>5</v>
      </c>
      <c r="G40" s="16">
        <v>243</v>
      </c>
      <c r="H40" s="31"/>
      <c r="I40" s="16" t="s">
        <v>33</v>
      </c>
      <c r="J40" s="20" t="s">
        <v>71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72</v>
      </c>
      <c r="C41" s="15">
        <v>76</v>
      </c>
      <c r="D41" s="15">
        <v>63</v>
      </c>
      <c r="E41" s="15">
        <v>98</v>
      </c>
      <c r="F41" s="17">
        <v>5</v>
      </c>
      <c r="G41" s="16">
        <v>242</v>
      </c>
      <c r="H41" s="31"/>
      <c r="I41" s="16" t="s">
        <v>33</v>
      </c>
      <c r="J41" s="20" t="s">
        <v>73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 t="shared" si="0"/>
        <v>25</v>
      </c>
      <c r="B42" s="14" t="s">
        <v>74</v>
      </c>
      <c r="C42" s="15">
        <v>76</v>
      </c>
      <c r="D42" s="15">
        <v>84</v>
      </c>
      <c r="E42" s="15">
        <v>76</v>
      </c>
      <c r="F42" s="17">
        <v>5</v>
      </c>
      <c r="G42" s="16">
        <v>241</v>
      </c>
      <c r="H42" s="31"/>
      <c r="I42" s="16" t="s">
        <v>33</v>
      </c>
      <c r="J42" s="20" t="s">
        <v>75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19" customFormat="1" ht="20.25" customHeight="1">
      <c r="A43" s="33">
        <f ca="1" t="shared" si="0"/>
        <v>26</v>
      </c>
      <c r="B43" s="14" t="s">
        <v>76</v>
      </c>
      <c r="C43" s="15">
        <v>86</v>
      </c>
      <c r="D43" s="15">
        <v>71</v>
      </c>
      <c r="E43" s="15">
        <v>80</v>
      </c>
      <c r="F43" s="17">
        <v>2</v>
      </c>
      <c r="G43" s="16">
        <v>239</v>
      </c>
      <c r="H43" s="31"/>
      <c r="I43" s="16" t="s">
        <v>33</v>
      </c>
      <c r="J43" s="20" t="s">
        <v>77</v>
      </c>
      <c r="K43" s="16"/>
      <c r="L43" s="32"/>
      <c r="M43" s="16"/>
      <c r="N43" s="18"/>
      <c r="O43" s="18"/>
      <c r="P43" s="18"/>
      <c r="Q43" s="18"/>
      <c r="R43" s="18"/>
      <c r="S43" s="18"/>
    </row>
    <row r="44" spans="1:19" s="19" customFormat="1" ht="20.25" customHeight="1">
      <c r="A44" s="33">
        <f ca="1" t="shared" si="0"/>
        <v>27</v>
      </c>
      <c r="B44" s="14" t="s">
        <v>78</v>
      </c>
      <c r="C44" s="15">
        <v>81</v>
      </c>
      <c r="D44" s="15">
        <v>70</v>
      </c>
      <c r="E44" s="15">
        <v>78</v>
      </c>
      <c r="F44" s="17">
        <v>9</v>
      </c>
      <c r="G44" s="16">
        <v>238</v>
      </c>
      <c r="H44" s="31" t="s">
        <v>46</v>
      </c>
      <c r="I44" s="16" t="s">
        <v>33</v>
      </c>
      <c r="J44" s="20" t="s">
        <v>79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19" customFormat="1" ht="20.25" customHeight="1">
      <c r="A45" s="33">
        <f ca="1" t="shared" si="0"/>
        <v>28</v>
      </c>
      <c r="B45" s="14" t="s">
        <v>80</v>
      </c>
      <c r="C45" s="15">
        <v>91</v>
      </c>
      <c r="D45" s="15">
        <v>61</v>
      </c>
      <c r="E45" s="15">
        <v>82</v>
      </c>
      <c r="F45" s="17">
        <v>2</v>
      </c>
      <c r="G45" s="16">
        <v>236</v>
      </c>
      <c r="H45" s="31"/>
      <c r="I45" s="16" t="s">
        <v>33</v>
      </c>
      <c r="J45" s="20" t="s">
        <v>81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aca="true" ca="1" t="shared" si="1" ref="A46:A77">IF(OFFSET(A46,-1,0)&gt;=0,OFFSET(A46,-1,0)+1,1)</f>
        <v>29</v>
      </c>
      <c r="B46" s="14" t="s">
        <v>82</v>
      </c>
      <c r="C46" s="15">
        <v>76</v>
      </c>
      <c r="D46" s="15">
        <v>86</v>
      </c>
      <c r="E46" s="15">
        <v>72</v>
      </c>
      <c r="F46" s="17">
        <v>2</v>
      </c>
      <c r="G46" s="16">
        <v>236</v>
      </c>
      <c r="H46" s="31" t="s">
        <v>46</v>
      </c>
      <c r="I46" s="16" t="s">
        <v>33</v>
      </c>
      <c r="J46" s="20" t="s">
        <v>83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1"/>
        <v>30</v>
      </c>
      <c r="B47" s="14" t="s">
        <v>84</v>
      </c>
      <c r="C47" s="15">
        <v>82</v>
      </c>
      <c r="D47" s="15">
        <v>77</v>
      </c>
      <c r="E47" s="15">
        <v>73</v>
      </c>
      <c r="F47" s="17">
        <v>2</v>
      </c>
      <c r="G47" s="16">
        <v>234</v>
      </c>
      <c r="H47" s="31"/>
      <c r="I47" s="16" t="s">
        <v>33</v>
      </c>
      <c r="J47" s="20" t="s">
        <v>85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19" customFormat="1" ht="20.25" customHeight="1">
      <c r="A48" s="33">
        <f ca="1" t="shared" si="1"/>
        <v>31</v>
      </c>
      <c r="B48" s="14" t="s">
        <v>86</v>
      </c>
      <c r="C48" s="15">
        <v>72</v>
      </c>
      <c r="D48" s="15">
        <v>79</v>
      </c>
      <c r="E48" s="15">
        <v>80</v>
      </c>
      <c r="F48" s="17">
        <v>3</v>
      </c>
      <c r="G48" s="16">
        <v>234</v>
      </c>
      <c r="H48" s="31"/>
      <c r="I48" s="16" t="s">
        <v>33</v>
      </c>
      <c r="J48" s="20" t="s">
        <v>87</v>
      </c>
      <c r="K48" s="16"/>
      <c r="L48" s="32"/>
      <c r="M48" s="16"/>
      <c r="N48" s="18"/>
      <c r="O48" s="18"/>
      <c r="P48" s="18"/>
      <c r="Q48" s="18"/>
      <c r="R48" s="18"/>
      <c r="S48" s="18"/>
    </row>
    <row r="49" spans="1:19" s="19" customFormat="1" ht="20.25" customHeight="1">
      <c r="A49" s="33">
        <f ca="1" t="shared" si="1"/>
        <v>32</v>
      </c>
      <c r="B49" s="14" t="s">
        <v>88</v>
      </c>
      <c r="C49" s="15">
        <v>81</v>
      </c>
      <c r="D49" s="15">
        <v>68</v>
      </c>
      <c r="E49" s="15">
        <v>78</v>
      </c>
      <c r="F49" s="17">
        <v>6</v>
      </c>
      <c r="G49" s="16">
        <v>233</v>
      </c>
      <c r="H49" s="31"/>
      <c r="I49" s="16" t="s">
        <v>33</v>
      </c>
      <c r="J49" s="20" t="s">
        <v>89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ca="1" t="shared" si="1"/>
        <v>33</v>
      </c>
      <c r="B50" s="14" t="s">
        <v>90</v>
      </c>
      <c r="C50" s="15">
        <v>77</v>
      </c>
      <c r="D50" s="15">
        <v>69</v>
      </c>
      <c r="E50" s="15">
        <v>85</v>
      </c>
      <c r="F50" s="17">
        <v>2</v>
      </c>
      <c r="G50" s="16">
        <v>233</v>
      </c>
      <c r="H50" s="31"/>
      <c r="I50" s="16" t="s">
        <v>33</v>
      </c>
      <c r="J50" s="20" t="s">
        <v>91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19" customFormat="1" ht="20.25" customHeight="1">
      <c r="A51" s="33">
        <f ca="1" t="shared" si="1"/>
        <v>34</v>
      </c>
      <c r="B51" s="14" t="s">
        <v>92</v>
      </c>
      <c r="C51" s="15">
        <v>72</v>
      </c>
      <c r="D51" s="15">
        <v>64</v>
      </c>
      <c r="E51" s="15">
        <v>91</v>
      </c>
      <c r="F51" s="17">
        <v>6</v>
      </c>
      <c r="G51" s="16">
        <v>233</v>
      </c>
      <c r="H51" s="31"/>
      <c r="I51" s="16" t="s">
        <v>33</v>
      </c>
      <c r="J51" s="20" t="s">
        <v>93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19" customFormat="1" ht="20.25" customHeight="1">
      <c r="A52" s="33">
        <f ca="1" t="shared" si="1"/>
        <v>35</v>
      </c>
      <c r="B52" s="14" t="s">
        <v>94</v>
      </c>
      <c r="C52" s="15">
        <v>81</v>
      </c>
      <c r="D52" s="15">
        <v>77</v>
      </c>
      <c r="E52" s="15">
        <v>71</v>
      </c>
      <c r="F52" s="17">
        <v>2</v>
      </c>
      <c r="G52" s="16">
        <v>231</v>
      </c>
      <c r="H52" s="31" t="s">
        <v>46</v>
      </c>
      <c r="I52" s="16" t="s">
        <v>33</v>
      </c>
      <c r="J52" s="20" t="s">
        <v>95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19" customFormat="1" ht="20.25" customHeight="1">
      <c r="A53" s="33">
        <f ca="1" t="shared" si="1"/>
        <v>36</v>
      </c>
      <c r="B53" s="14" t="s">
        <v>96</v>
      </c>
      <c r="C53" s="15">
        <v>71</v>
      </c>
      <c r="D53" s="15">
        <v>72</v>
      </c>
      <c r="E53" s="15">
        <v>78</v>
      </c>
      <c r="F53" s="17">
        <v>9</v>
      </c>
      <c r="G53" s="16">
        <v>230</v>
      </c>
      <c r="H53" s="31"/>
      <c r="I53" s="16" t="s">
        <v>33</v>
      </c>
      <c r="J53" s="20" t="s">
        <v>97</v>
      </c>
      <c r="K53" s="16"/>
      <c r="L53" s="32"/>
      <c r="M53" s="16"/>
      <c r="N53" s="18"/>
      <c r="O53" s="18"/>
      <c r="P53" s="18"/>
      <c r="Q53" s="18"/>
      <c r="R53" s="18"/>
      <c r="S53" s="18"/>
    </row>
    <row r="54" spans="1:19" s="42" customFormat="1" ht="20.25" customHeight="1">
      <c r="A54" s="35">
        <f ca="1" t="shared" si="1"/>
        <v>37</v>
      </c>
      <c r="B54" s="36" t="s">
        <v>98</v>
      </c>
      <c r="C54" s="37">
        <v>71</v>
      </c>
      <c r="D54" s="37">
        <v>69</v>
      </c>
      <c r="E54" s="37">
        <v>85</v>
      </c>
      <c r="F54" s="38">
        <v>5</v>
      </c>
      <c r="G54" s="39">
        <v>230</v>
      </c>
      <c r="H54" s="40"/>
      <c r="I54" s="39" t="s">
        <v>252</v>
      </c>
      <c r="J54" s="45" t="s">
        <v>274</v>
      </c>
      <c r="K54" s="45"/>
      <c r="L54" s="45"/>
      <c r="M54" s="45"/>
      <c r="N54" s="41"/>
      <c r="O54" s="41"/>
      <c r="P54" s="41"/>
      <c r="Q54" s="41"/>
      <c r="R54" s="41"/>
      <c r="S54" s="41"/>
    </row>
    <row r="55" spans="1:19" s="19" customFormat="1" ht="20.25" customHeight="1">
      <c r="A55" s="33">
        <f ca="1" t="shared" si="1"/>
        <v>38</v>
      </c>
      <c r="B55" s="14" t="s">
        <v>99</v>
      </c>
      <c r="C55" s="15">
        <v>79</v>
      </c>
      <c r="D55" s="15">
        <v>71</v>
      </c>
      <c r="E55" s="15">
        <v>73</v>
      </c>
      <c r="F55" s="17">
        <v>5</v>
      </c>
      <c r="G55" s="16">
        <v>228</v>
      </c>
      <c r="H55" s="31"/>
      <c r="I55" s="16" t="s">
        <v>33</v>
      </c>
      <c r="J55" s="20" t="s">
        <v>100</v>
      </c>
      <c r="K55" s="16"/>
      <c r="L55" s="32"/>
      <c r="M55" s="16"/>
      <c r="N55" s="18"/>
      <c r="O55" s="18"/>
      <c r="P55" s="18"/>
      <c r="Q55" s="18"/>
      <c r="R55" s="18"/>
      <c r="S55" s="18"/>
    </row>
    <row r="56" spans="1:19" s="42" customFormat="1" ht="20.25" customHeight="1">
      <c r="A56" s="35">
        <f ca="1" t="shared" si="1"/>
        <v>39</v>
      </c>
      <c r="B56" s="36" t="s">
        <v>101</v>
      </c>
      <c r="C56" s="37">
        <v>76</v>
      </c>
      <c r="D56" s="37">
        <v>68</v>
      </c>
      <c r="E56" s="37">
        <v>82</v>
      </c>
      <c r="F56" s="38">
        <v>2</v>
      </c>
      <c r="G56" s="39">
        <v>228</v>
      </c>
      <c r="H56" s="40"/>
      <c r="I56" s="39" t="s">
        <v>252</v>
      </c>
      <c r="J56" s="45" t="s">
        <v>279</v>
      </c>
      <c r="K56" s="45"/>
      <c r="L56" s="45"/>
      <c r="M56" s="45"/>
      <c r="N56" s="41"/>
      <c r="O56" s="41"/>
      <c r="P56" s="41"/>
      <c r="Q56" s="41"/>
      <c r="R56" s="41"/>
      <c r="S56" s="41"/>
    </row>
    <row r="57" spans="1:19" s="19" customFormat="1" ht="20.25" customHeight="1">
      <c r="A57" s="33">
        <f ca="1" t="shared" si="1"/>
        <v>40</v>
      </c>
      <c r="B57" s="14" t="s">
        <v>102</v>
      </c>
      <c r="C57" s="15">
        <v>74</v>
      </c>
      <c r="D57" s="15">
        <v>64</v>
      </c>
      <c r="E57" s="15">
        <v>85</v>
      </c>
      <c r="F57" s="17">
        <v>5</v>
      </c>
      <c r="G57" s="16">
        <v>228</v>
      </c>
      <c r="H57" s="31"/>
      <c r="I57" s="16" t="s">
        <v>33</v>
      </c>
      <c r="J57" s="20" t="s">
        <v>103</v>
      </c>
      <c r="K57" s="16"/>
      <c r="L57" s="32"/>
      <c r="M57" s="16"/>
      <c r="N57" s="18"/>
      <c r="O57" s="18"/>
      <c r="P57" s="18"/>
      <c r="Q57" s="18"/>
      <c r="R57" s="18"/>
      <c r="S57" s="18"/>
    </row>
    <row r="58" spans="1:19" s="19" customFormat="1" ht="20.25" customHeight="1">
      <c r="A58" s="33">
        <f ca="1" t="shared" si="1"/>
        <v>41</v>
      </c>
      <c r="B58" s="14" t="s">
        <v>104</v>
      </c>
      <c r="C58" s="15">
        <v>74</v>
      </c>
      <c r="D58" s="15">
        <v>57</v>
      </c>
      <c r="E58" s="15">
        <v>94</v>
      </c>
      <c r="F58" s="17">
        <v>2</v>
      </c>
      <c r="G58" s="16">
        <v>227</v>
      </c>
      <c r="H58" s="31"/>
      <c r="I58" s="16" t="s">
        <v>33</v>
      </c>
      <c r="J58" s="20" t="s">
        <v>105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19" customFormat="1" ht="20.25" customHeight="1">
      <c r="A59" s="33">
        <f ca="1" t="shared" si="1"/>
        <v>42</v>
      </c>
      <c r="B59" s="14" t="s">
        <v>106</v>
      </c>
      <c r="C59" s="15">
        <v>94</v>
      </c>
      <c r="D59" s="15">
        <v>69</v>
      </c>
      <c r="E59" s="15">
        <v>62</v>
      </c>
      <c r="F59" s="17">
        <v>0</v>
      </c>
      <c r="G59" s="16">
        <v>225</v>
      </c>
      <c r="H59" s="31" t="s">
        <v>46</v>
      </c>
      <c r="I59" s="16" t="s">
        <v>33</v>
      </c>
      <c r="J59" s="20" t="s">
        <v>107</v>
      </c>
      <c r="K59" s="16"/>
      <c r="L59" s="32"/>
      <c r="M59" s="16"/>
      <c r="N59" s="18"/>
      <c r="O59" s="18"/>
      <c r="P59" s="18"/>
      <c r="Q59" s="18"/>
      <c r="R59" s="18"/>
      <c r="S59" s="18"/>
    </row>
    <row r="60" spans="1:19" s="19" customFormat="1" ht="20.25" customHeight="1">
      <c r="A60" s="33">
        <f ca="1" t="shared" si="1"/>
        <v>43</v>
      </c>
      <c r="B60" s="14" t="s">
        <v>108</v>
      </c>
      <c r="C60" s="15">
        <v>72</v>
      </c>
      <c r="D60" s="15">
        <v>86</v>
      </c>
      <c r="E60" s="15">
        <v>67</v>
      </c>
      <c r="F60" s="17">
        <v>0</v>
      </c>
      <c r="G60" s="16">
        <v>225</v>
      </c>
      <c r="H60" s="31"/>
      <c r="I60" s="16" t="s">
        <v>33</v>
      </c>
      <c r="J60" s="20" t="s">
        <v>109</v>
      </c>
      <c r="K60" s="16"/>
      <c r="L60" s="32"/>
      <c r="M60" s="16"/>
      <c r="N60" s="18"/>
      <c r="O60" s="18"/>
      <c r="P60" s="18"/>
      <c r="Q60" s="18"/>
      <c r="R60" s="18"/>
      <c r="S60" s="18"/>
    </row>
    <row r="61" spans="1:19" s="19" customFormat="1" ht="20.25" customHeight="1">
      <c r="A61" s="33">
        <f ca="1" t="shared" si="1"/>
        <v>44</v>
      </c>
      <c r="B61" s="14" t="s">
        <v>110</v>
      </c>
      <c r="C61" s="15">
        <v>66</v>
      </c>
      <c r="D61" s="15">
        <v>68</v>
      </c>
      <c r="E61" s="15">
        <v>85</v>
      </c>
      <c r="F61" s="17">
        <v>6</v>
      </c>
      <c r="G61" s="16">
        <v>225</v>
      </c>
      <c r="H61" s="31"/>
      <c r="I61" s="16" t="s">
        <v>33</v>
      </c>
      <c r="J61" s="20" t="s">
        <v>111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19" customFormat="1" ht="20.25" customHeight="1">
      <c r="A62" s="33">
        <f ca="1" t="shared" si="1"/>
        <v>45</v>
      </c>
      <c r="B62" s="14" t="s">
        <v>112</v>
      </c>
      <c r="C62" s="15">
        <v>74</v>
      </c>
      <c r="D62" s="15">
        <v>56</v>
      </c>
      <c r="E62" s="15">
        <v>89</v>
      </c>
      <c r="F62" s="17">
        <v>5</v>
      </c>
      <c r="G62" s="16">
        <v>224</v>
      </c>
      <c r="H62" s="31"/>
      <c r="I62" s="16" t="s">
        <v>33</v>
      </c>
      <c r="J62" s="20" t="s">
        <v>113</v>
      </c>
      <c r="K62" s="16"/>
      <c r="L62" s="32"/>
      <c r="M62" s="16"/>
      <c r="N62" s="18"/>
      <c r="O62" s="18"/>
      <c r="P62" s="18"/>
      <c r="Q62" s="18"/>
      <c r="R62" s="18"/>
      <c r="S62" s="18"/>
    </row>
    <row r="63" spans="1:19" s="19" customFormat="1" ht="20.25" customHeight="1">
      <c r="A63" s="33">
        <f ca="1" t="shared" si="1"/>
        <v>46</v>
      </c>
      <c r="B63" s="14" t="s">
        <v>114</v>
      </c>
      <c r="C63" s="15">
        <v>69</v>
      </c>
      <c r="D63" s="15">
        <v>67</v>
      </c>
      <c r="E63" s="15">
        <v>85</v>
      </c>
      <c r="F63" s="17">
        <v>2</v>
      </c>
      <c r="G63" s="16">
        <v>223</v>
      </c>
      <c r="H63" s="31"/>
      <c r="I63" s="16" t="s">
        <v>33</v>
      </c>
      <c r="J63" s="20" t="s">
        <v>115</v>
      </c>
      <c r="K63" s="16"/>
      <c r="L63" s="32"/>
      <c r="M63" s="16"/>
      <c r="N63" s="18"/>
      <c r="O63" s="18"/>
      <c r="P63" s="18"/>
      <c r="Q63" s="18"/>
      <c r="R63" s="18"/>
      <c r="S63" s="18"/>
    </row>
    <row r="64" spans="1:19" s="19" customFormat="1" ht="20.25" customHeight="1">
      <c r="A64" s="33">
        <f ca="1" t="shared" si="1"/>
        <v>47</v>
      </c>
      <c r="B64" s="14" t="s">
        <v>116</v>
      </c>
      <c r="C64" s="15">
        <v>68</v>
      </c>
      <c r="D64" s="15">
        <v>75</v>
      </c>
      <c r="E64" s="15">
        <v>73</v>
      </c>
      <c r="F64" s="17">
        <v>6</v>
      </c>
      <c r="G64" s="16">
        <v>222</v>
      </c>
      <c r="H64" s="31"/>
      <c r="I64" s="16" t="s">
        <v>33</v>
      </c>
      <c r="J64" s="20" t="s">
        <v>117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19" customFormat="1" ht="20.25" customHeight="1">
      <c r="A65" s="33">
        <f ca="1" t="shared" si="1"/>
        <v>48</v>
      </c>
      <c r="B65" s="14" t="s">
        <v>118</v>
      </c>
      <c r="C65" s="15">
        <v>67</v>
      </c>
      <c r="D65" s="15">
        <v>65</v>
      </c>
      <c r="E65" s="15">
        <v>85</v>
      </c>
      <c r="F65" s="17">
        <v>5</v>
      </c>
      <c r="G65" s="16">
        <v>222</v>
      </c>
      <c r="H65" s="31"/>
      <c r="I65" s="16" t="s">
        <v>33</v>
      </c>
      <c r="J65" s="20" t="s">
        <v>119</v>
      </c>
      <c r="K65" s="16"/>
      <c r="L65" s="32"/>
      <c r="M65" s="16"/>
      <c r="N65" s="18"/>
      <c r="O65" s="18"/>
      <c r="P65" s="18"/>
      <c r="Q65" s="18"/>
      <c r="R65" s="18"/>
      <c r="S65" s="18"/>
    </row>
    <row r="66" spans="1:19" s="19" customFormat="1" ht="20.25" customHeight="1">
      <c r="A66" s="33">
        <f ca="1" t="shared" si="1"/>
        <v>49</v>
      </c>
      <c r="B66" s="14" t="s">
        <v>120</v>
      </c>
      <c r="C66" s="15">
        <v>67</v>
      </c>
      <c r="D66" s="15">
        <v>71</v>
      </c>
      <c r="E66" s="15">
        <v>80</v>
      </c>
      <c r="F66" s="17">
        <v>3</v>
      </c>
      <c r="G66" s="16">
        <v>221</v>
      </c>
      <c r="H66" s="31"/>
      <c r="I66" s="16" t="s">
        <v>33</v>
      </c>
      <c r="J66" s="20" t="s">
        <v>121</v>
      </c>
      <c r="K66" s="16"/>
      <c r="L66" s="32"/>
      <c r="M66" s="16"/>
      <c r="N66" s="18"/>
      <c r="O66" s="18"/>
      <c r="P66" s="18"/>
      <c r="Q66" s="18"/>
      <c r="R66" s="18"/>
      <c r="S66" s="18"/>
    </row>
    <row r="67" spans="1:19" s="19" customFormat="1" ht="20.25" customHeight="1">
      <c r="A67" s="33">
        <f ca="1" t="shared" si="1"/>
        <v>50</v>
      </c>
      <c r="B67" s="14" t="s">
        <v>122</v>
      </c>
      <c r="C67" s="15">
        <v>76</v>
      </c>
      <c r="D67" s="15">
        <v>71</v>
      </c>
      <c r="E67" s="15">
        <v>71</v>
      </c>
      <c r="F67" s="17">
        <v>2</v>
      </c>
      <c r="G67" s="16">
        <v>220</v>
      </c>
      <c r="H67" s="31"/>
      <c r="I67" s="16" t="s">
        <v>33</v>
      </c>
      <c r="J67" s="20" t="s">
        <v>123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1"/>
        <v>51</v>
      </c>
      <c r="B68" s="14" t="s">
        <v>124</v>
      </c>
      <c r="C68" s="15">
        <v>71</v>
      </c>
      <c r="D68" s="15">
        <v>64</v>
      </c>
      <c r="E68" s="15">
        <v>80</v>
      </c>
      <c r="F68" s="17">
        <v>5</v>
      </c>
      <c r="G68" s="16">
        <v>220</v>
      </c>
      <c r="H68" s="31" t="s">
        <v>46</v>
      </c>
      <c r="I68" s="16" t="s">
        <v>33</v>
      </c>
      <c r="J68" s="20" t="s">
        <v>125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1"/>
        <v>52</v>
      </c>
      <c r="B69" s="14" t="s">
        <v>126</v>
      </c>
      <c r="C69" s="15">
        <v>69</v>
      </c>
      <c r="D69" s="15">
        <v>75</v>
      </c>
      <c r="E69" s="15">
        <v>76</v>
      </c>
      <c r="F69" s="17">
        <v>0</v>
      </c>
      <c r="G69" s="16">
        <v>220</v>
      </c>
      <c r="H69" s="31"/>
      <c r="I69" s="16" t="s">
        <v>33</v>
      </c>
      <c r="J69" s="20" t="s">
        <v>127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19" customFormat="1" ht="20.25" customHeight="1">
      <c r="A70" s="33">
        <f ca="1" t="shared" si="1"/>
        <v>53</v>
      </c>
      <c r="B70" s="14" t="s">
        <v>128</v>
      </c>
      <c r="C70" s="15">
        <v>72</v>
      </c>
      <c r="D70" s="15">
        <v>60</v>
      </c>
      <c r="E70" s="15">
        <v>82</v>
      </c>
      <c r="F70" s="17">
        <v>5</v>
      </c>
      <c r="G70" s="16">
        <v>219</v>
      </c>
      <c r="H70" s="31"/>
      <c r="I70" s="16" t="s">
        <v>33</v>
      </c>
      <c r="J70" s="20" t="s">
        <v>129</v>
      </c>
      <c r="K70" s="16" t="s">
        <v>20</v>
      </c>
      <c r="L70" s="32" t="s">
        <v>21</v>
      </c>
      <c r="M70" s="16"/>
      <c r="N70" s="18"/>
      <c r="O70" s="18"/>
      <c r="P70" s="18"/>
      <c r="Q70" s="18"/>
      <c r="R70" s="18"/>
      <c r="S70" s="18"/>
    </row>
    <row r="71" spans="1:19" s="19" customFormat="1" ht="20.25" customHeight="1">
      <c r="A71" s="33">
        <f ca="1" t="shared" si="1"/>
        <v>54</v>
      </c>
      <c r="B71" s="14" t="s">
        <v>130</v>
      </c>
      <c r="C71" s="15">
        <v>70</v>
      </c>
      <c r="D71" s="15">
        <v>64</v>
      </c>
      <c r="E71" s="15">
        <v>82</v>
      </c>
      <c r="F71" s="17">
        <v>3</v>
      </c>
      <c r="G71" s="16">
        <v>219</v>
      </c>
      <c r="H71" s="31"/>
      <c r="I71" s="16" t="s">
        <v>33</v>
      </c>
      <c r="J71" s="20" t="s">
        <v>131</v>
      </c>
      <c r="K71" s="16"/>
      <c r="L71" s="32"/>
      <c r="M71" s="16"/>
      <c r="N71" s="18"/>
      <c r="O71" s="18"/>
      <c r="P71" s="18"/>
      <c r="Q71" s="18"/>
      <c r="R71" s="18"/>
      <c r="S71" s="18"/>
    </row>
    <row r="72" spans="1:19" s="19" customFormat="1" ht="20.25" customHeight="1">
      <c r="A72" s="33">
        <f ca="1" t="shared" si="1"/>
        <v>55</v>
      </c>
      <c r="B72" s="14" t="s">
        <v>132</v>
      </c>
      <c r="C72" s="15">
        <v>69</v>
      </c>
      <c r="D72" s="15">
        <v>56</v>
      </c>
      <c r="E72" s="15">
        <v>91</v>
      </c>
      <c r="F72" s="17">
        <v>3</v>
      </c>
      <c r="G72" s="16">
        <v>219</v>
      </c>
      <c r="H72" s="31" t="s">
        <v>46</v>
      </c>
      <c r="I72" s="16" t="s">
        <v>33</v>
      </c>
      <c r="J72" s="20" t="s">
        <v>133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42" customFormat="1" ht="20.25" customHeight="1">
      <c r="A73" s="35">
        <f ca="1" t="shared" si="1"/>
        <v>56</v>
      </c>
      <c r="B73" s="36" t="s">
        <v>134</v>
      </c>
      <c r="C73" s="37">
        <v>66</v>
      </c>
      <c r="D73" s="37">
        <v>64</v>
      </c>
      <c r="E73" s="37">
        <v>87</v>
      </c>
      <c r="F73" s="38">
        <v>2</v>
      </c>
      <c r="G73" s="39">
        <v>219</v>
      </c>
      <c r="H73" s="40"/>
      <c r="I73" s="39" t="s">
        <v>252</v>
      </c>
      <c r="J73" s="45" t="s">
        <v>271</v>
      </c>
      <c r="K73" s="45"/>
      <c r="L73" s="45"/>
      <c r="M73" s="45"/>
      <c r="N73" s="41"/>
      <c r="O73" s="41"/>
      <c r="P73" s="41"/>
      <c r="Q73" s="41"/>
      <c r="R73" s="41"/>
      <c r="S73" s="41"/>
    </row>
    <row r="74" spans="1:19" s="19" customFormat="1" ht="20.25" customHeight="1">
      <c r="A74" s="33">
        <f ca="1" t="shared" si="1"/>
        <v>57</v>
      </c>
      <c r="B74" s="14" t="s">
        <v>135</v>
      </c>
      <c r="C74" s="15">
        <v>71</v>
      </c>
      <c r="D74" s="15">
        <v>61</v>
      </c>
      <c r="E74" s="15">
        <v>82</v>
      </c>
      <c r="F74" s="17">
        <v>3</v>
      </c>
      <c r="G74" s="16">
        <v>217</v>
      </c>
      <c r="H74" s="31"/>
      <c r="I74" s="16" t="s">
        <v>33</v>
      </c>
      <c r="J74" s="20" t="s">
        <v>136</v>
      </c>
      <c r="K74" s="16"/>
      <c r="L74" s="32"/>
      <c r="M74" s="16"/>
      <c r="N74" s="18"/>
      <c r="O74" s="18"/>
      <c r="P74" s="18"/>
      <c r="Q74" s="18"/>
      <c r="R74" s="18"/>
      <c r="S74" s="18"/>
    </row>
    <row r="75" spans="1:19" s="19" customFormat="1" ht="20.25" customHeight="1">
      <c r="A75" s="33">
        <f ca="1" t="shared" si="1"/>
        <v>58</v>
      </c>
      <c r="B75" s="14" t="s">
        <v>137</v>
      </c>
      <c r="C75" s="15">
        <v>71</v>
      </c>
      <c r="D75" s="15">
        <v>61</v>
      </c>
      <c r="E75" s="15">
        <v>78</v>
      </c>
      <c r="F75" s="17">
        <v>6</v>
      </c>
      <c r="G75" s="16">
        <v>216</v>
      </c>
      <c r="H75" s="31"/>
      <c r="I75" s="16" t="s">
        <v>33</v>
      </c>
      <c r="J75" s="20" t="s">
        <v>138</v>
      </c>
      <c r="K75" s="16"/>
      <c r="L75" s="32"/>
      <c r="M75" s="16"/>
      <c r="N75" s="18"/>
      <c r="O75" s="18"/>
      <c r="P75" s="18"/>
      <c r="Q75" s="18"/>
      <c r="R75" s="18"/>
      <c r="S75" s="18"/>
    </row>
    <row r="76" spans="1:19" s="19" customFormat="1" ht="20.25" customHeight="1">
      <c r="A76" s="33">
        <f ca="1" t="shared" si="1"/>
        <v>59</v>
      </c>
      <c r="B76" s="14" t="s">
        <v>139</v>
      </c>
      <c r="C76" s="15">
        <v>64</v>
      </c>
      <c r="D76" s="15">
        <v>60</v>
      </c>
      <c r="E76" s="15">
        <v>89</v>
      </c>
      <c r="F76" s="17">
        <v>3</v>
      </c>
      <c r="G76" s="16">
        <v>216</v>
      </c>
      <c r="H76" s="31"/>
      <c r="I76" s="16" t="s">
        <v>33</v>
      </c>
      <c r="J76" s="20" t="s">
        <v>140</v>
      </c>
      <c r="K76" s="16"/>
      <c r="L76" s="32"/>
      <c r="M76" s="16"/>
      <c r="N76" s="18"/>
      <c r="O76" s="18"/>
      <c r="P76" s="18"/>
      <c r="Q76" s="18"/>
      <c r="R76" s="18"/>
      <c r="S76" s="18"/>
    </row>
    <row r="77" spans="1:19" s="19" customFormat="1" ht="20.25" customHeight="1">
      <c r="A77" s="33">
        <f ca="1" t="shared" si="1"/>
        <v>60</v>
      </c>
      <c r="B77" s="14" t="s">
        <v>141</v>
      </c>
      <c r="C77" s="15">
        <v>60</v>
      </c>
      <c r="D77" s="15">
        <v>62</v>
      </c>
      <c r="E77" s="15">
        <v>87</v>
      </c>
      <c r="F77" s="17">
        <v>5</v>
      </c>
      <c r="G77" s="16">
        <v>214</v>
      </c>
      <c r="H77" s="31"/>
      <c r="I77" s="16" t="s">
        <v>33</v>
      </c>
      <c r="J77" s="20" t="s">
        <v>142</v>
      </c>
      <c r="K77" s="16"/>
      <c r="L77" s="32"/>
      <c r="M77" s="16"/>
      <c r="N77" s="18"/>
      <c r="O77" s="18"/>
      <c r="P77" s="18"/>
      <c r="Q77" s="18"/>
      <c r="R77" s="18"/>
      <c r="S77" s="18"/>
    </row>
    <row r="78" spans="1:19" s="19" customFormat="1" ht="20.25" customHeight="1">
      <c r="A78" s="33">
        <f aca="true" ca="1" t="shared" si="2" ref="A78:A111">IF(OFFSET(A78,-1,0)&gt;=0,OFFSET(A78,-1,0)+1,1)</f>
        <v>61</v>
      </c>
      <c r="B78" s="14" t="s">
        <v>143</v>
      </c>
      <c r="C78" s="15">
        <v>68</v>
      </c>
      <c r="D78" s="15">
        <v>68</v>
      </c>
      <c r="E78" s="15">
        <v>72</v>
      </c>
      <c r="F78" s="17">
        <v>5</v>
      </c>
      <c r="G78" s="16">
        <v>213</v>
      </c>
      <c r="H78" s="31"/>
      <c r="I78" s="16" t="s">
        <v>33</v>
      </c>
      <c r="J78" s="20" t="s">
        <v>144</v>
      </c>
      <c r="K78" s="16"/>
      <c r="L78" s="32"/>
      <c r="M78" s="16"/>
      <c r="N78" s="18"/>
      <c r="O78" s="18"/>
      <c r="P78" s="18"/>
      <c r="Q78" s="18"/>
      <c r="R78" s="18"/>
      <c r="S78" s="18"/>
    </row>
    <row r="79" spans="1:19" s="19" customFormat="1" ht="20.25" customHeight="1">
      <c r="A79" s="33">
        <f ca="1" t="shared" si="2"/>
        <v>62</v>
      </c>
      <c r="B79" s="14" t="s">
        <v>145</v>
      </c>
      <c r="C79" s="15">
        <v>76</v>
      </c>
      <c r="D79" s="15">
        <v>62</v>
      </c>
      <c r="E79" s="15">
        <v>72</v>
      </c>
      <c r="F79" s="17">
        <v>2</v>
      </c>
      <c r="G79" s="16">
        <v>212</v>
      </c>
      <c r="H79" s="31"/>
      <c r="I79" s="16" t="s">
        <v>33</v>
      </c>
      <c r="J79" s="20" t="s">
        <v>146</v>
      </c>
      <c r="K79" s="16"/>
      <c r="L79" s="32"/>
      <c r="M79" s="16"/>
      <c r="N79" s="18"/>
      <c r="O79" s="18"/>
      <c r="P79" s="18"/>
      <c r="Q79" s="18"/>
      <c r="R79" s="18"/>
      <c r="S79" s="18"/>
    </row>
    <row r="80" spans="1:19" s="19" customFormat="1" ht="20.25" customHeight="1">
      <c r="A80" s="33">
        <f ca="1" t="shared" si="2"/>
        <v>63</v>
      </c>
      <c r="B80" s="14" t="s">
        <v>147</v>
      </c>
      <c r="C80" s="15">
        <v>66</v>
      </c>
      <c r="D80" s="15">
        <v>63</v>
      </c>
      <c r="E80" s="15">
        <v>80</v>
      </c>
      <c r="F80" s="17">
        <v>3</v>
      </c>
      <c r="G80" s="16">
        <v>212</v>
      </c>
      <c r="H80" s="31" t="s">
        <v>46</v>
      </c>
      <c r="I80" s="16" t="s">
        <v>33</v>
      </c>
      <c r="J80" s="20" t="s">
        <v>148</v>
      </c>
      <c r="K80" s="16"/>
      <c r="L80" s="32"/>
      <c r="M80" s="16"/>
      <c r="N80" s="18"/>
      <c r="O80" s="18"/>
      <c r="P80" s="18"/>
      <c r="Q80" s="18"/>
      <c r="R80" s="18"/>
      <c r="S80" s="18"/>
    </row>
    <row r="81" spans="1:19" s="19" customFormat="1" ht="20.25" customHeight="1">
      <c r="A81" s="33">
        <f ca="1" t="shared" si="2"/>
        <v>64</v>
      </c>
      <c r="B81" s="14" t="s">
        <v>149</v>
      </c>
      <c r="C81" s="15">
        <v>62</v>
      </c>
      <c r="D81" s="15">
        <v>68</v>
      </c>
      <c r="E81" s="15">
        <v>80</v>
      </c>
      <c r="F81" s="17">
        <v>2</v>
      </c>
      <c r="G81" s="16">
        <v>212</v>
      </c>
      <c r="H81" s="31"/>
      <c r="I81" s="16" t="s">
        <v>33</v>
      </c>
      <c r="J81" s="20" t="s">
        <v>150</v>
      </c>
      <c r="K81" s="16"/>
      <c r="L81" s="32"/>
      <c r="M81" s="16"/>
      <c r="N81" s="18"/>
      <c r="O81" s="18"/>
      <c r="P81" s="18"/>
      <c r="Q81" s="18"/>
      <c r="R81" s="18"/>
      <c r="S81" s="18"/>
    </row>
    <row r="82" spans="1:19" s="19" customFormat="1" ht="20.25" customHeight="1">
      <c r="A82" s="33">
        <f ca="1" t="shared" si="2"/>
        <v>65</v>
      </c>
      <c r="B82" s="14" t="s">
        <v>151</v>
      </c>
      <c r="C82" s="15">
        <v>70</v>
      </c>
      <c r="D82" s="15">
        <v>68</v>
      </c>
      <c r="E82" s="15">
        <v>71</v>
      </c>
      <c r="F82" s="17">
        <v>2</v>
      </c>
      <c r="G82" s="16">
        <v>211</v>
      </c>
      <c r="H82" s="31"/>
      <c r="I82" s="16" t="s">
        <v>33</v>
      </c>
      <c r="J82" s="20" t="s">
        <v>152</v>
      </c>
      <c r="K82" s="16"/>
      <c r="L82" s="32"/>
      <c r="M82" s="16"/>
      <c r="N82" s="18"/>
      <c r="O82" s="18"/>
      <c r="P82" s="18"/>
      <c r="Q82" s="18"/>
      <c r="R82" s="18"/>
      <c r="S82" s="18"/>
    </row>
    <row r="83" spans="1:19" s="19" customFormat="1" ht="20.25" customHeight="1">
      <c r="A83" s="33">
        <f ca="1" t="shared" si="2"/>
        <v>66</v>
      </c>
      <c r="B83" s="14" t="s">
        <v>153</v>
      </c>
      <c r="C83" s="15">
        <v>57</v>
      </c>
      <c r="D83" s="15">
        <v>61</v>
      </c>
      <c r="E83" s="15">
        <v>91</v>
      </c>
      <c r="F83" s="17">
        <v>2</v>
      </c>
      <c r="G83" s="16">
        <v>211</v>
      </c>
      <c r="H83" s="31"/>
      <c r="I83" s="16" t="s">
        <v>33</v>
      </c>
      <c r="J83" s="20" t="s">
        <v>154</v>
      </c>
      <c r="K83" s="16"/>
      <c r="L83" s="32"/>
      <c r="M83" s="16"/>
      <c r="N83" s="18"/>
      <c r="O83" s="18"/>
      <c r="P83" s="18"/>
      <c r="Q83" s="18"/>
      <c r="R83" s="18"/>
      <c r="S83" s="18"/>
    </row>
    <row r="84" spans="1:19" s="19" customFormat="1" ht="20.25" customHeight="1">
      <c r="A84" s="33">
        <f ca="1" t="shared" si="2"/>
        <v>67</v>
      </c>
      <c r="B84" s="14" t="s">
        <v>155</v>
      </c>
      <c r="C84" s="15">
        <v>69</v>
      </c>
      <c r="D84" s="15">
        <v>69</v>
      </c>
      <c r="E84" s="15">
        <v>70</v>
      </c>
      <c r="F84" s="17">
        <v>2</v>
      </c>
      <c r="G84" s="16">
        <v>210</v>
      </c>
      <c r="H84" s="31"/>
      <c r="I84" s="16" t="s">
        <v>33</v>
      </c>
      <c r="J84" s="20" t="s">
        <v>156</v>
      </c>
      <c r="K84" s="16"/>
      <c r="L84" s="32"/>
      <c r="M84" s="16"/>
      <c r="N84" s="18"/>
      <c r="O84" s="18"/>
      <c r="P84" s="18"/>
      <c r="Q84" s="18"/>
      <c r="R84" s="18"/>
      <c r="S84" s="18"/>
    </row>
    <row r="85" spans="1:19" s="19" customFormat="1" ht="20.25" customHeight="1">
      <c r="A85" s="33">
        <f ca="1" t="shared" si="2"/>
        <v>68</v>
      </c>
      <c r="B85" s="14" t="s">
        <v>157</v>
      </c>
      <c r="C85" s="15">
        <v>63</v>
      </c>
      <c r="D85" s="15">
        <v>72</v>
      </c>
      <c r="E85" s="15">
        <v>73</v>
      </c>
      <c r="F85" s="17">
        <v>2</v>
      </c>
      <c r="G85" s="16">
        <v>210</v>
      </c>
      <c r="H85" s="31"/>
      <c r="I85" s="16" t="s">
        <v>33</v>
      </c>
      <c r="J85" s="20" t="s">
        <v>158</v>
      </c>
      <c r="K85" s="16"/>
      <c r="L85" s="32"/>
      <c r="M85" s="16"/>
      <c r="N85" s="18"/>
      <c r="O85" s="18"/>
      <c r="P85" s="18"/>
      <c r="Q85" s="18"/>
      <c r="R85" s="18"/>
      <c r="S85" s="18"/>
    </row>
    <row r="86" spans="1:19" s="19" customFormat="1" ht="20.25" customHeight="1">
      <c r="A86" s="33">
        <f ca="1" t="shared" si="2"/>
        <v>69</v>
      </c>
      <c r="B86" s="14" t="s">
        <v>159</v>
      </c>
      <c r="C86" s="15">
        <v>62</v>
      </c>
      <c r="D86" s="15">
        <v>72</v>
      </c>
      <c r="E86" s="15">
        <v>73</v>
      </c>
      <c r="F86" s="17">
        <v>2</v>
      </c>
      <c r="G86" s="16">
        <v>209</v>
      </c>
      <c r="H86" s="31"/>
      <c r="I86" s="16" t="s">
        <v>33</v>
      </c>
      <c r="J86" s="20" t="s">
        <v>160</v>
      </c>
      <c r="K86" s="16"/>
      <c r="L86" s="32"/>
      <c r="M86" s="16"/>
      <c r="N86" s="18"/>
      <c r="O86" s="18"/>
      <c r="P86" s="18"/>
      <c r="Q86" s="18"/>
      <c r="R86" s="18"/>
      <c r="S86" s="18"/>
    </row>
    <row r="87" spans="1:19" s="19" customFormat="1" ht="20.25" customHeight="1">
      <c r="A87" s="33">
        <f ca="1" t="shared" si="2"/>
        <v>70</v>
      </c>
      <c r="B87" s="14" t="s">
        <v>161</v>
      </c>
      <c r="C87" s="15">
        <v>72</v>
      </c>
      <c r="D87" s="15">
        <v>75</v>
      </c>
      <c r="E87" s="15">
        <v>59</v>
      </c>
      <c r="F87" s="17">
        <v>2</v>
      </c>
      <c r="G87" s="16">
        <v>208</v>
      </c>
      <c r="H87" s="31"/>
      <c r="I87" s="16" t="s">
        <v>33</v>
      </c>
      <c r="J87" s="20" t="s">
        <v>162</v>
      </c>
      <c r="K87" s="16"/>
      <c r="L87" s="32"/>
      <c r="M87" s="16"/>
      <c r="N87" s="18"/>
      <c r="O87" s="18"/>
      <c r="P87" s="18"/>
      <c r="Q87" s="18"/>
      <c r="R87" s="18"/>
      <c r="S87" s="18"/>
    </row>
    <row r="88" spans="1:19" s="19" customFormat="1" ht="20.25" customHeight="1">
      <c r="A88" s="33">
        <f ca="1" t="shared" si="2"/>
        <v>71</v>
      </c>
      <c r="B88" s="14" t="s">
        <v>163</v>
      </c>
      <c r="C88" s="15">
        <v>62</v>
      </c>
      <c r="D88" s="15">
        <v>70</v>
      </c>
      <c r="E88" s="15">
        <v>73</v>
      </c>
      <c r="F88" s="17">
        <v>2</v>
      </c>
      <c r="G88" s="16">
        <v>207</v>
      </c>
      <c r="H88" s="31" t="s">
        <v>46</v>
      </c>
      <c r="I88" s="16" t="s">
        <v>33</v>
      </c>
      <c r="J88" s="20" t="s">
        <v>164</v>
      </c>
      <c r="K88" s="16"/>
      <c r="L88" s="32"/>
      <c r="M88" s="16"/>
      <c r="N88" s="18"/>
      <c r="O88" s="18"/>
      <c r="P88" s="18"/>
      <c r="Q88" s="18"/>
      <c r="R88" s="18"/>
      <c r="S88" s="18"/>
    </row>
    <row r="89" spans="1:19" s="19" customFormat="1" ht="20.25" customHeight="1">
      <c r="A89" s="33">
        <f ca="1">IF(OFFSET(A89,-1,0)&gt;=0,OFFSET(A89,-1,0)+1,1)</f>
        <v>72</v>
      </c>
      <c r="B89" s="14" t="s">
        <v>22</v>
      </c>
      <c r="C89" s="15">
        <v>66</v>
      </c>
      <c r="D89" s="15">
        <v>65</v>
      </c>
      <c r="E89" s="15">
        <v>72</v>
      </c>
      <c r="F89" s="17">
        <v>3</v>
      </c>
      <c r="G89" s="16">
        <v>206</v>
      </c>
      <c r="H89" s="31" t="s">
        <v>18</v>
      </c>
      <c r="I89" s="16" t="s">
        <v>33</v>
      </c>
      <c r="J89" s="20" t="s">
        <v>23</v>
      </c>
      <c r="K89" s="16"/>
      <c r="L89" s="32"/>
      <c r="M89" s="16"/>
      <c r="N89" s="18"/>
      <c r="O89" s="18"/>
      <c r="P89" s="18"/>
      <c r="Q89" s="18"/>
      <c r="R89" s="18"/>
      <c r="S89" s="18"/>
    </row>
    <row r="90" spans="1:19" s="19" customFormat="1" ht="20.25" customHeight="1">
      <c r="A90" s="33">
        <f ca="1" t="shared" si="2"/>
        <v>73</v>
      </c>
      <c r="B90" s="14" t="s">
        <v>165</v>
      </c>
      <c r="C90" s="15">
        <v>60</v>
      </c>
      <c r="D90" s="15">
        <v>63</v>
      </c>
      <c r="E90" s="15">
        <v>78</v>
      </c>
      <c r="F90" s="17">
        <v>5</v>
      </c>
      <c r="G90" s="16">
        <v>206</v>
      </c>
      <c r="H90" s="31"/>
      <c r="I90" s="16" t="s">
        <v>33</v>
      </c>
      <c r="J90" s="20" t="s">
        <v>166</v>
      </c>
      <c r="K90" s="16"/>
      <c r="L90" s="32"/>
      <c r="M90" s="16"/>
      <c r="N90" s="18"/>
      <c r="O90" s="18"/>
      <c r="P90" s="18"/>
      <c r="Q90" s="18"/>
      <c r="R90" s="18"/>
      <c r="S90" s="18"/>
    </row>
    <row r="91" spans="1:19" s="19" customFormat="1" ht="20.25" customHeight="1">
      <c r="A91" s="33">
        <f ca="1" t="shared" si="2"/>
        <v>74</v>
      </c>
      <c r="B91" s="14" t="s">
        <v>167</v>
      </c>
      <c r="C91" s="15">
        <v>72</v>
      </c>
      <c r="D91" s="15">
        <v>65</v>
      </c>
      <c r="E91" s="15">
        <v>64</v>
      </c>
      <c r="F91" s="17">
        <v>3</v>
      </c>
      <c r="G91" s="16">
        <v>204</v>
      </c>
      <c r="H91" s="31" t="s">
        <v>46</v>
      </c>
      <c r="I91" s="16" t="s">
        <v>33</v>
      </c>
      <c r="J91" s="20" t="s">
        <v>168</v>
      </c>
      <c r="K91" s="16"/>
      <c r="L91" s="32"/>
      <c r="M91" s="16"/>
      <c r="N91" s="18"/>
      <c r="O91" s="18"/>
      <c r="P91" s="18"/>
      <c r="Q91" s="18"/>
      <c r="R91" s="18"/>
      <c r="S91" s="18"/>
    </row>
    <row r="92" spans="1:19" s="42" customFormat="1" ht="20.25" customHeight="1">
      <c r="A92" s="35">
        <f ca="1" t="shared" si="2"/>
        <v>75</v>
      </c>
      <c r="B92" s="36" t="s">
        <v>169</v>
      </c>
      <c r="C92" s="37">
        <v>67</v>
      </c>
      <c r="D92" s="37">
        <v>65</v>
      </c>
      <c r="E92" s="37">
        <v>70</v>
      </c>
      <c r="F92" s="38">
        <v>2</v>
      </c>
      <c r="G92" s="39">
        <v>204</v>
      </c>
      <c r="H92" s="40"/>
      <c r="I92" s="39" t="s">
        <v>252</v>
      </c>
      <c r="J92" s="45" t="s">
        <v>279</v>
      </c>
      <c r="K92" s="45"/>
      <c r="L92" s="45"/>
      <c r="M92" s="45"/>
      <c r="N92" s="41"/>
      <c r="O92" s="41"/>
      <c r="P92" s="41"/>
      <c r="Q92" s="41"/>
      <c r="R92" s="41"/>
      <c r="S92" s="41"/>
    </row>
    <row r="93" spans="1:19" s="19" customFormat="1" ht="20.25" customHeight="1">
      <c r="A93" s="33">
        <f ca="1" t="shared" si="2"/>
        <v>76</v>
      </c>
      <c r="B93" s="14" t="s">
        <v>170</v>
      </c>
      <c r="C93" s="15">
        <v>70</v>
      </c>
      <c r="D93" s="15">
        <v>49</v>
      </c>
      <c r="E93" s="15">
        <v>82</v>
      </c>
      <c r="F93" s="17">
        <v>2</v>
      </c>
      <c r="G93" s="16">
        <v>203</v>
      </c>
      <c r="H93" s="31"/>
      <c r="I93" s="16" t="s">
        <v>33</v>
      </c>
      <c r="J93" s="20" t="s">
        <v>171</v>
      </c>
      <c r="K93" s="16"/>
      <c r="L93" s="32"/>
      <c r="M93" s="16"/>
      <c r="N93" s="18"/>
      <c r="O93" s="18"/>
      <c r="P93" s="18"/>
      <c r="Q93" s="18"/>
      <c r="R93" s="18"/>
      <c r="S93" s="18"/>
    </row>
    <row r="94" spans="1:19" s="19" customFormat="1" ht="20.25" customHeight="1">
      <c r="A94" s="33">
        <f ca="1" t="shared" si="2"/>
        <v>77</v>
      </c>
      <c r="B94" s="14" t="s">
        <v>172</v>
      </c>
      <c r="C94" s="15">
        <v>55</v>
      </c>
      <c r="D94" s="15">
        <v>67</v>
      </c>
      <c r="E94" s="15">
        <v>78</v>
      </c>
      <c r="F94" s="17">
        <v>2</v>
      </c>
      <c r="G94" s="16">
        <v>202</v>
      </c>
      <c r="H94" s="31"/>
      <c r="I94" s="16" t="s">
        <v>33</v>
      </c>
      <c r="J94" s="20" t="s">
        <v>173</v>
      </c>
      <c r="K94" s="16"/>
      <c r="L94" s="32"/>
      <c r="M94" s="16"/>
      <c r="N94" s="18"/>
      <c r="O94" s="18"/>
      <c r="P94" s="18"/>
      <c r="Q94" s="18"/>
      <c r="R94" s="18"/>
      <c r="S94" s="18"/>
    </row>
    <row r="95" spans="1:19" s="19" customFormat="1" ht="20.25" customHeight="1">
      <c r="A95" s="33">
        <f ca="1" t="shared" si="2"/>
        <v>78</v>
      </c>
      <c r="B95" s="14" t="s">
        <v>174</v>
      </c>
      <c r="C95" s="15">
        <v>69</v>
      </c>
      <c r="D95" s="15">
        <v>63</v>
      </c>
      <c r="E95" s="15">
        <v>66</v>
      </c>
      <c r="F95" s="17">
        <v>2</v>
      </c>
      <c r="G95" s="16">
        <v>200</v>
      </c>
      <c r="H95" s="31"/>
      <c r="I95" s="16" t="s">
        <v>33</v>
      </c>
      <c r="J95" s="20" t="s">
        <v>175</v>
      </c>
      <c r="K95" s="16"/>
      <c r="L95" s="32"/>
      <c r="M95" s="16"/>
      <c r="N95" s="18"/>
      <c r="O95" s="18"/>
      <c r="P95" s="18"/>
      <c r="Q95" s="18"/>
      <c r="R95" s="18"/>
      <c r="S95" s="18"/>
    </row>
    <row r="96" spans="1:19" s="19" customFormat="1" ht="20.25" customHeight="1">
      <c r="A96" s="33">
        <f ca="1" t="shared" si="2"/>
        <v>79</v>
      </c>
      <c r="B96" s="14" t="s">
        <v>176</v>
      </c>
      <c r="C96" s="15">
        <v>69</v>
      </c>
      <c r="D96" s="15">
        <v>60</v>
      </c>
      <c r="E96" s="15">
        <v>69</v>
      </c>
      <c r="F96" s="17">
        <v>2</v>
      </c>
      <c r="G96" s="16">
        <v>200</v>
      </c>
      <c r="H96" s="31"/>
      <c r="I96" s="16" t="s">
        <v>33</v>
      </c>
      <c r="J96" s="20" t="s">
        <v>177</v>
      </c>
      <c r="K96" s="16"/>
      <c r="L96" s="32"/>
      <c r="M96" s="16"/>
      <c r="N96" s="18"/>
      <c r="O96" s="18"/>
      <c r="P96" s="18"/>
      <c r="Q96" s="18"/>
      <c r="R96" s="18"/>
      <c r="S96" s="18"/>
    </row>
    <row r="97" spans="1:19" s="19" customFormat="1" ht="20.25" customHeight="1">
      <c r="A97" s="33">
        <f ca="1" t="shared" si="2"/>
        <v>80</v>
      </c>
      <c r="B97" s="14" t="s">
        <v>178</v>
      </c>
      <c r="C97" s="15">
        <v>69</v>
      </c>
      <c r="D97" s="15">
        <v>58</v>
      </c>
      <c r="E97" s="15">
        <v>71</v>
      </c>
      <c r="F97" s="17">
        <v>2</v>
      </c>
      <c r="G97" s="16">
        <v>200</v>
      </c>
      <c r="H97" s="31"/>
      <c r="I97" s="16" t="s">
        <v>33</v>
      </c>
      <c r="J97" s="20" t="s">
        <v>179</v>
      </c>
      <c r="K97" s="16"/>
      <c r="L97" s="32"/>
      <c r="M97" s="16"/>
      <c r="N97" s="18"/>
      <c r="O97" s="18"/>
      <c r="P97" s="18"/>
      <c r="Q97" s="18"/>
      <c r="R97" s="18"/>
      <c r="S97" s="18"/>
    </row>
    <row r="98" spans="1:19" s="19" customFormat="1" ht="20.25" customHeight="1">
      <c r="A98" s="33">
        <f ca="1" t="shared" si="2"/>
        <v>81</v>
      </c>
      <c r="B98" s="34" t="s">
        <v>180</v>
      </c>
      <c r="C98" s="15">
        <v>62</v>
      </c>
      <c r="D98" s="15">
        <v>69</v>
      </c>
      <c r="E98" s="15">
        <v>66</v>
      </c>
      <c r="F98" s="17">
        <v>2</v>
      </c>
      <c r="G98" s="16">
        <v>199</v>
      </c>
      <c r="H98" s="31"/>
      <c r="I98" s="16" t="s">
        <v>33</v>
      </c>
      <c r="J98" s="20" t="s">
        <v>181</v>
      </c>
      <c r="K98" s="16"/>
      <c r="L98" s="32"/>
      <c r="M98" s="16"/>
      <c r="N98" s="18"/>
      <c r="O98" s="18"/>
      <c r="P98" s="18"/>
      <c r="Q98" s="18"/>
      <c r="R98" s="18"/>
      <c r="S98" s="18"/>
    </row>
    <row r="99" spans="1:19" s="42" customFormat="1" ht="20.25" customHeight="1">
      <c r="A99" s="35">
        <f ca="1" t="shared" si="2"/>
        <v>82</v>
      </c>
      <c r="B99" s="36" t="s">
        <v>182</v>
      </c>
      <c r="C99" s="37">
        <v>53</v>
      </c>
      <c r="D99" s="37">
        <v>55</v>
      </c>
      <c r="E99" s="37">
        <v>87</v>
      </c>
      <c r="F99" s="38">
        <v>3</v>
      </c>
      <c r="G99" s="39">
        <v>198</v>
      </c>
      <c r="H99" s="40"/>
      <c r="I99" s="39" t="s">
        <v>252</v>
      </c>
      <c r="J99" s="45" t="s">
        <v>271</v>
      </c>
      <c r="K99" s="45"/>
      <c r="L99" s="45"/>
      <c r="M99" s="45"/>
      <c r="N99" s="41"/>
      <c r="O99" s="41"/>
      <c r="P99" s="41"/>
      <c r="Q99" s="41"/>
      <c r="R99" s="41"/>
      <c r="S99" s="41"/>
    </row>
    <row r="100" spans="1:19" s="42" customFormat="1" ht="20.25" customHeight="1">
      <c r="A100" s="35">
        <f ca="1" t="shared" si="2"/>
        <v>83</v>
      </c>
      <c r="B100" s="36" t="s">
        <v>183</v>
      </c>
      <c r="C100" s="37">
        <v>64</v>
      </c>
      <c r="D100" s="37">
        <v>65</v>
      </c>
      <c r="E100" s="37">
        <v>66</v>
      </c>
      <c r="F100" s="38">
        <v>2</v>
      </c>
      <c r="G100" s="39">
        <v>197</v>
      </c>
      <c r="H100" s="40"/>
      <c r="I100" s="39" t="s">
        <v>252</v>
      </c>
      <c r="J100" s="45" t="s">
        <v>271</v>
      </c>
      <c r="K100" s="45"/>
      <c r="L100" s="45"/>
      <c r="M100" s="45"/>
      <c r="N100" s="41"/>
      <c r="O100" s="41"/>
      <c r="P100" s="41"/>
      <c r="Q100" s="41"/>
      <c r="R100" s="41"/>
      <c r="S100" s="41"/>
    </row>
    <row r="101" spans="1:19" s="19" customFormat="1" ht="20.25" customHeight="1">
      <c r="A101" s="33">
        <f ca="1" t="shared" si="2"/>
        <v>84</v>
      </c>
      <c r="B101" s="14" t="s">
        <v>184</v>
      </c>
      <c r="C101" s="15">
        <v>68</v>
      </c>
      <c r="D101" s="15">
        <v>54</v>
      </c>
      <c r="E101" s="15">
        <v>71</v>
      </c>
      <c r="F101" s="17">
        <v>3</v>
      </c>
      <c r="G101" s="16">
        <v>196</v>
      </c>
      <c r="H101" s="31"/>
      <c r="I101" s="16" t="s">
        <v>33</v>
      </c>
      <c r="J101" s="20" t="s">
        <v>185</v>
      </c>
      <c r="K101" s="16"/>
      <c r="L101" s="32"/>
      <c r="M101" s="16"/>
      <c r="N101" s="18"/>
      <c r="O101" s="18"/>
      <c r="P101" s="18"/>
      <c r="Q101" s="18"/>
      <c r="R101" s="18"/>
      <c r="S101" s="18"/>
    </row>
    <row r="102" spans="1:19" s="19" customFormat="1" ht="20.25" customHeight="1">
      <c r="A102" s="33">
        <f ca="1" t="shared" si="2"/>
        <v>85</v>
      </c>
      <c r="B102" s="14" t="s">
        <v>186</v>
      </c>
      <c r="C102" s="15">
        <v>62</v>
      </c>
      <c r="D102" s="15">
        <v>58</v>
      </c>
      <c r="E102" s="15">
        <v>69</v>
      </c>
      <c r="F102" s="17">
        <v>5</v>
      </c>
      <c r="G102" s="16">
        <v>194</v>
      </c>
      <c r="H102" s="31" t="s">
        <v>46</v>
      </c>
      <c r="I102" s="16" t="s">
        <v>33</v>
      </c>
      <c r="J102" s="20" t="s">
        <v>187</v>
      </c>
      <c r="K102" s="16"/>
      <c r="L102" s="32"/>
      <c r="M102" s="16"/>
      <c r="N102" s="18"/>
      <c r="O102" s="18"/>
      <c r="P102" s="18"/>
      <c r="Q102" s="18"/>
      <c r="R102" s="18"/>
      <c r="S102" s="18"/>
    </row>
    <row r="103" spans="1:19" s="19" customFormat="1" ht="20.25" customHeight="1">
      <c r="A103" s="33">
        <f ca="1" t="shared" si="2"/>
        <v>86</v>
      </c>
      <c r="B103" s="14" t="s">
        <v>188</v>
      </c>
      <c r="C103" s="15">
        <v>60</v>
      </c>
      <c r="D103" s="15">
        <v>61</v>
      </c>
      <c r="E103" s="15">
        <v>67</v>
      </c>
      <c r="F103" s="17">
        <v>5</v>
      </c>
      <c r="G103" s="16">
        <v>193</v>
      </c>
      <c r="H103" s="31"/>
      <c r="I103" s="16" t="s">
        <v>33</v>
      </c>
      <c r="J103" s="20" t="s">
        <v>189</v>
      </c>
      <c r="K103" s="16"/>
      <c r="L103" s="32"/>
      <c r="M103" s="16"/>
      <c r="N103" s="18"/>
      <c r="O103" s="18"/>
      <c r="P103" s="18"/>
      <c r="Q103" s="18"/>
      <c r="R103" s="18"/>
      <c r="S103" s="18"/>
    </row>
    <row r="104" spans="1:19" s="19" customFormat="1" ht="20.25" customHeight="1">
      <c r="A104" s="33">
        <f ca="1" t="shared" si="2"/>
        <v>87</v>
      </c>
      <c r="B104" s="14" t="s">
        <v>190</v>
      </c>
      <c r="C104" s="15">
        <v>59</v>
      </c>
      <c r="D104" s="15">
        <v>56</v>
      </c>
      <c r="E104" s="15">
        <v>72</v>
      </c>
      <c r="F104" s="17">
        <v>6</v>
      </c>
      <c r="G104" s="16">
        <v>193</v>
      </c>
      <c r="H104" s="31"/>
      <c r="I104" s="16" t="s">
        <v>33</v>
      </c>
      <c r="J104" s="20" t="s">
        <v>191</v>
      </c>
      <c r="K104" s="16"/>
      <c r="L104" s="32"/>
      <c r="M104" s="16"/>
      <c r="N104" s="18"/>
      <c r="O104" s="18"/>
      <c r="P104" s="18"/>
      <c r="Q104" s="18"/>
      <c r="R104" s="18"/>
      <c r="S104" s="18"/>
    </row>
    <row r="105" spans="1:19" s="19" customFormat="1" ht="20.25" customHeight="1">
      <c r="A105" s="33">
        <f ca="1">IF(OFFSET(A105,-1,0)&gt;=0,OFFSET(A105,-1,0)+1,1)</f>
        <v>88</v>
      </c>
      <c r="B105" s="14" t="s">
        <v>24</v>
      </c>
      <c r="C105" s="15">
        <v>55</v>
      </c>
      <c r="D105" s="15">
        <v>61</v>
      </c>
      <c r="E105" s="15">
        <v>71</v>
      </c>
      <c r="F105" s="17">
        <v>6</v>
      </c>
      <c r="G105" s="16">
        <v>193</v>
      </c>
      <c r="H105" s="31" t="s">
        <v>18</v>
      </c>
      <c r="I105" s="16" t="s">
        <v>33</v>
      </c>
      <c r="J105" s="20" t="s">
        <v>25</v>
      </c>
      <c r="K105" s="16"/>
      <c r="L105" s="32"/>
      <c r="M105" s="16"/>
      <c r="N105" s="18"/>
      <c r="O105" s="18"/>
      <c r="P105" s="18"/>
      <c r="Q105" s="18"/>
      <c r="R105" s="18"/>
      <c r="S105" s="18"/>
    </row>
    <row r="106" spans="1:19" s="19" customFormat="1" ht="20.25" customHeight="1">
      <c r="A106" s="33">
        <f ca="1" t="shared" si="2"/>
        <v>89</v>
      </c>
      <c r="B106" s="14" t="s">
        <v>192</v>
      </c>
      <c r="C106" s="15">
        <v>62</v>
      </c>
      <c r="D106" s="15">
        <v>52</v>
      </c>
      <c r="E106" s="15">
        <v>70</v>
      </c>
      <c r="F106" s="17">
        <v>5</v>
      </c>
      <c r="G106" s="16">
        <v>189</v>
      </c>
      <c r="H106" s="31"/>
      <c r="I106" s="16" t="s">
        <v>33</v>
      </c>
      <c r="J106" s="20" t="s">
        <v>193</v>
      </c>
      <c r="K106" s="16"/>
      <c r="L106" s="32"/>
      <c r="M106" s="16"/>
      <c r="N106" s="18"/>
      <c r="O106" s="18"/>
      <c r="P106" s="18"/>
      <c r="Q106" s="18"/>
      <c r="R106" s="18"/>
      <c r="S106" s="18"/>
    </row>
    <row r="107" spans="1:19" s="19" customFormat="1" ht="20.25" customHeight="1">
      <c r="A107" s="33">
        <f ca="1" t="shared" si="2"/>
        <v>90</v>
      </c>
      <c r="B107" s="14" t="s">
        <v>194</v>
      </c>
      <c r="C107" s="15">
        <v>60</v>
      </c>
      <c r="D107" s="15">
        <v>58</v>
      </c>
      <c r="E107" s="15">
        <v>66</v>
      </c>
      <c r="F107" s="17">
        <v>5</v>
      </c>
      <c r="G107" s="16">
        <v>189</v>
      </c>
      <c r="H107" s="31"/>
      <c r="I107" s="16" t="s">
        <v>33</v>
      </c>
      <c r="J107" s="20" t="s">
        <v>195</v>
      </c>
      <c r="K107" s="16"/>
      <c r="L107" s="32"/>
      <c r="M107" s="16"/>
      <c r="N107" s="18"/>
      <c r="O107" s="18"/>
      <c r="P107" s="18"/>
      <c r="Q107" s="18"/>
      <c r="R107" s="18"/>
      <c r="S107" s="18"/>
    </row>
    <row r="108" spans="1:19" s="19" customFormat="1" ht="20.25" customHeight="1">
      <c r="A108" s="33">
        <f ca="1" t="shared" si="2"/>
        <v>91</v>
      </c>
      <c r="B108" s="14" t="s">
        <v>196</v>
      </c>
      <c r="C108" s="15">
        <v>60</v>
      </c>
      <c r="D108" s="15">
        <v>54</v>
      </c>
      <c r="E108" s="15">
        <v>72</v>
      </c>
      <c r="F108" s="17">
        <v>2</v>
      </c>
      <c r="G108" s="16">
        <v>188</v>
      </c>
      <c r="H108" s="31" t="s">
        <v>46</v>
      </c>
      <c r="I108" s="16" t="s">
        <v>33</v>
      </c>
      <c r="J108" s="20" t="s">
        <v>197</v>
      </c>
      <c r="K108" s="16"/>
      <c r="L108" s="32"/>
      <c r="M108" s="16"/>
      <c r="N108" s="18"/>
      <c r="O108" s="18"/>
      <c r="P108" s="18"/>
      <c r="Q108" s="18"/>
      <c r="R108" s="18"/>
      <c r="S108" s="18"/>
    </row>
    <row r="109" spans="1:19" s="19" customFormat="1" ht="20.25" customHeight="1">
      <c r="A109" s="33">
        <f ca="1" t="shared" si="2"/>
        <v>92</v>
      </c>
      <c r="B109" s="14" t="s">
        <v>198</v>
      </c>
      <c r="C109" s="15">
        <v>66</v>
      </c>
      <c r="D109" s="15">
        <v>54</v>
      </c>
      <c r="E109" s="15">
        <v>65</v>
      </c>
      <c r="F109" s="17">
        <v>2</v>
      </c>
      <c r="G109" s="16">
        <v>187</v>
      </c>
      <c r="H109" s="31"/>
      <c r="I109" s="16" t="s">
        <v>33</v>
      </c>
      <c r="J109" s="20" t="s">
        <v>199</v>
      </c>
      <c r="K109" s="16"/>
      <c r="L109" s="32"/>
      <c r="M109" s="16"/>
      <c r="N109" s="18"/>
      <c r="O109" s="18"/>
      <c r="P109" s="18"/>
      <c r="Q109" s="18"/>
      <c r="R109" s="18"/>
      <c r="S109" s="18"/>
    </row>
    <row r="110" spans="1:19" s="19" customFormat="1" ht="20.25" customHeight="1">
      <c r="A110" s="33">
        <f ca="1" t="shared" si="2"/>
        <v>93</v>
      </c>
      <c r="B110" s="34" t="s">
        <v>200</v>
      </c>
      <c r="C110" s="15">
        <v>63</v>
      </c>
      <c r="D110" s="15">
        <v>63</v>
      </c>
      <c r="E110" s="15">
        <v>59</v>
      </c>
      <c r="F110" s="17">
        <v>2</v>
      </c>
      <c r="G110" s="16">
        <v>187</v>
      </c>
      <c r="H110" s="31"/>
      <c r="I110" s="16" t="s">
        <v>33</v>
      </c>
      <c r="J110" s="20" t="s">
        <v>201</v>
      </c>
      <c r="K110" s="16"/>
      <c r="L110" s="32"/>
      <c r="M110" s="16"/>
      <c r="N110" s="18"/>
      <c r="O110" s="18"/>
      <c r="P110" s="18"/>
      <c r="Q110" s="18"/>
      <c r="R110" s="18"/>
      <c r="S110" s="18"/>
    </row>
    <row r="111" spans="1:19" s="19" customFormat="1" ht="20.25" customHeight="1">
      <c r="A111" s="33">
        <f ca="1" t="shared" si="2"/>
        <v>94</v>
      </c>
      <c r="B111" s="14" t="s">
        <v>202</v>
      </c>
      <c r="C111" s="15">
        <v>63</v>
      </c>
      <c r="D111" s="15">
        <v>51</v>
      </c>
      <c r="E111" s="15">
        <v>70</v>
      </c>
      <c r="F111" s="17">
        <v>3</v>
      </c>
      <c r="G111" s="16">
        <v>187</v>
      </c>
      <c r="H111" s="31"/>
      <c r="I111" s="16" t="s">
        <v>33</v>
      </c>
      <c r="J111" s="20" t="s">
        <v>203</v>
      </c>
      <c r="K111" s="16"/>
      <c r="L111" s="32"/>
      <c r="M111" s="16"/>
      <c r="N111" s="18"/>
      <c r="O111" s="18"/>
      <c r="P111" s="18"/>
      <c r="Q111" s="18"/>
      <c r="R111" s="18"/>
      <c r="S111" s="18"/>
    </row>
    <row r="112" spans="1:19" s="42" customFormat="1" ht="20.25" customHeight="1">
      <c r="A112" s="35">
        <f aca="true" ca="1" t="shared" si="3" ref="A112:A140">IF(OFFSET(A112,-1,0)&gt;=0,OFFSET(A112,-1,0)+1,1)</f>
        <v>95</v>
      </c>
      <c r="B112" s="36" t="s">
        <v>204</v>
      </c>
      <c r="C112" s="37">
        <v>70</v>
      </c>
      <c r="D112" s="37">
        <v>55</v>
      </c>
      <c r="E112" s="37">
        <v>59</v>
      </c>
      <c r="F112" s="38">
        <v>2</v>
      </c>
      <c r="G112" s="39">
        <v>186</v>
      </c>
      <c r="H112" s="40" t="s">
        <v>46</v>
      </c>
      <c r="I112" s="39" t="s">
        <v>252</v>
      </c>
      <c r="J112" s="45" t="s">
        <v>274</v>
      </c>
      <c r="K112" s="45"/>
      <c r="L112" s="45"/>
      <c r="M112" s="45"/>
      <c r="N112" s="41"/>
      <c r="O112" s="41"/>
      <c r="P112" s="41"/>
      <c r="Q112" s="41"/>
      <c r="R112" s="41"/>
      <c r="S112" s="41"/>
    </row>
    <row r="113" spans="1:19" s="19" customFormat="1" ht="20.25" customHeight="1">
      <c r="A113" s="33">
        <f ca="1" t="shared" si="3"/>
        <v>96</v>
      </c>
      <c r="B113" s="14" t="s">
        <v>205</v>
      </c>
      <c r="C113" s="15">
        <v>59</v>
      </c>
      <c r="D113" s="15">
        <v>51</v>
      </c>
      <c r="E113" s="15">
        <v>71</v>
      </c>
      <c r="F113" s="17">
        <v>5</v>
      </c>
      <c r="G113" s="16">
        <v>186</v>
      </c>
      <c r="H113" s="31"/>
      <c r="I113" s="16" t="s">
        <v>33</v>
      </c>
      <c r="J113" s="20" t="s">
        <v>206</v>
      </c>
      <c r="K113" s="16"/>
      <c r="L113" s="32"/>
      <c r="M113" s="16"/>
      <c r="N113" s="18"/>
      <c r="O113" s="18"/>
      <c r="P113" s="18"/>
      <c r="Q113" s="18"/>
      <c r="R113" s="18"/>
      <c r="S113" s="18"/>
    </row>
    <row r="114" spans="1:19" s="19" customFormat="1" ht="20.25" customHeight="1">
      <c r="A114" s="33">
        <f ca="1" t="shared" si="3"/>
        <v>97</v>
      </c>
      <c r="B114" s="14" t="s">
        <v>207</v>
      </c>
      <c r="C114" s="15">
        <v>59</v>
      </c>
      <c r="D114" s="15">
        <v>44</v>
      </c>
      <c r="E114" s="15">
        <v>80</v>
      </c>
      <c r="F114" s="17">
        <v>2</v>
      </c>
      <c r="G114" s="16">
        <v>185</v>
      </c>
      <c r="H114" s="31" t="s">
        <v>46</v>
      </c>
      <c r="I114" s="16" t="s">
        <v>33</v>
      </c>
      <c r="J114" s="20" t="s">
        <v>208</v>
      </c>
      <c r="K114" s="16"/>
      <c r="L114" s="32"/>
      <c r="M114" s="16"/>
      <c r="N114" s="18"/>
      <c r="O114" s="18"/>
      <c r="P114" s="18"/>
      <c r="Q114" s="18"/>
      <c r="R114" s="18"/>
      <c r="S114" s="18"/>
    </row>
    <row r="115" spans="1:19" s="19" customFormat="1" ht="20.25" customHeight="1">
      <c r="A115" s="33">
        <f ca="1" t="shared" si="3"/>
        <v>98</v>
      </c>
      <c r="B115" s="14" t="s">
        <v>209</v>
      </c>
      <c r="C115" s="15">
        <v>53</v>
      </c>
      <c r="D115" s="15">
        <v>61</v>
      </c>
      <c r="E115" s="15">
        <v>69</v>
      </c>
      <c r="F115" s="17">
        <v>2</v>
      </c>
      <c r="G115" s="16">
        <v>185</v>
      </c>
      <c r="H115" s="31"/>
      <c r="I115" s="16" t="s">
        <v>33</v>
      </c>
      <c r="J115" s="20" t="s">
        <v>210</v>
      </c>
      <c r="K115" s="16"/>
      <c r="L115" s="32"/>
      <c r="M115" s="16"/>
      <c r="N115" s="18"/>
      <c r="O115" s="18"/>
      <c r="P115" s="18"/>
      <c r="Q115" s="18"/>
      <c r="R115" s="18"/>
      <c r="S115" s="18"/>
    </row>
    <row r="116" spans="1:19" s="19" customFormat="1" ht="20.25" customHeight="1">
      <c r="A116" s="33">
        <f ca="1">IF(OFFSET(A116,-1,0)&gt;=0,OFFSET(A116,-1,0)+1,1)</f>
        <v>99</v>
      </c>
      <c r="B116" s="14" t="s">
        <v>26</v>
      </c>
      <c r="C116" s="15">
        <v>67</v>
      </c>
      <c r="D116" s="15">
        <v>49</v>
      </c>
      <c r="E116" s="15">
        <v>66</v>
      </c>
      <c r="F116" s="17">
        <v>2</v>
      </c>
      <c r="G116" s="16">
        <v>184</v>
      </c>
      <c r="H116" s="31" t="s">
        <v>18</v>
      </c>
      <c r="I116" s="16" t="s">
        <v>33</v>
      </c>
      <c r="J116" s="20" t="s">
        <v>27</v>
      </c>
      <c r="K116" s="16"/>
      <c r="L116" s="32"/>
      <c r="M116" s="16"/>
      <c r="N116" s="18"/>
      <c r="O116" s="18"/>
      <c r="P116" s="18"/>
      <c r="Q116" s="18"/>
      <c r="R116" s="18"/>
      <c r="S116" s="18"/>
    </row>
    <row r="117" spans="1:19" s="19" customFormat="1" ht="20.25" customHeight="1">
      <c r="A117" s="33">
        <f ca="1" t="shared" si="3"/>
        <v>100</v>
      </c>
      <c r="B117" s="14" t="s">
        <v>211</v>
      </c>
      <c r="C117" s="15">
        <v>57</v>
      </c>
      <c r="D117" s="15">
        <v>43</v>
      </c>
      <c r="E117" s="15">
        <v>82</v>
      </c>
      <c r="F117" s="17">
        <v>2</v>
      </c>
      <c r="G117" s="16">
        <v>184</v>
      </c>
      <c r="H117" s="31"/>
      <c r="I117" s="16" t="s">
        <v>33</v>
      </c>
      <c r="J117" s="20" t="s">
        <v>212</v>
      </c>
      <c r="K117" s="16"/>
      <c r="L117" s="32"/>
      <c r="M117" s="16"/>
      <c r="N117" s="18"/>
      <c r="O117" s="18"/>
      <c r="P117" s="18"/>
      <c r="Q117" s="18"/>
      <c r="R117" s="18"/>
      <c r="S117" s="18"/>
    </row>
    <row r="118" spans="1:19" s="19" customFormat="1" ht="20.25" customHeight="1">
      <c r="A118" s="33">
        <f ca="1" t="shared" si="3"/>
        <v>101</v>
      </c>
      <c r="B118" s="14" t="s">
        <v>213</v>
      </c>
      <c r="C118" s="15">
        <v>62</v>
      </c>
      <c r="D118" s="15">
        <v>62</v>
      </c>
      <c r="E118" s="15">
        <v>57</v>
      </c>
      <c r="F118" s="17">
        <v>2</v>
      </c>
      <c r="G118" s="16">
        <v>183</v>
      </c>
      <c r="H118" s="31"/>
      <c r="I118" s="16" t="s">
        <v>33</v>
      </c>
      <c r="J118" s="20" t="s">
        <v>214</v>
      </c>
      <c r="K118" s="16"/>
      <c r="L118" s="32"/>
      <c r="M118" s="16"/>
      <c r="N118" s="18"/>
      <c r="O118" s="18"/>
      <c r="P118" s="18"/>
      <c r="Q118" s="18"/>
      <c r="R118" s="18"/>
      <c r="S118" s="18"/>
    </row>
    <row r="119" spans="1:19" s="19" customFormat="1" ht="20.25" customHeight="1">
      <c r="A119" s="33">
        <f ca="1" t="shared" si="3"/>
        <v>102</v>
      </c>
      <c r="B119" s="14" t="s">
        <v>215</v>
      </c>
      <c r="C119" s="15">
        <v>60</v>
      </c>
      <c r="D119" s="15">
        <v>56</v>
      </c>
      <c r="E119" s="15">
        <v>65</v>
      </c>
      <c r="F119" s="17">
        <v>2</v>
      </c>
      <c r="G119" s="16">
        <v>183</v>
      </c>
      <c r="H119" s="31"/>
      <c r="I119" s="16" t="s">
        <v>33</v>
      </c>
      <c r="J119" s="20" t="s">
        <v>216</v>
      </c>
      <c r="K119" s="16"/>
      <c r="L119" s="32"/>
      <c r="M119" s="16"/>
      <c r="N119" s="18"/>
      <c r="O119" s="18"/>
      <c r="P119" s="18"/>
      <c r="Q119" s="18"/>
      <c r="R119" s="18"/>
      <c r="S119" s="18"/>
    </row>
    <row r="120" spans="1:19" s="19" customFormat="1" ht="20.25" customHeight="1">
      <c r="A120" s="33">
        <f ca="1" t="shared" si="3"/>
        <v>103</v>
      </c>
      <c r="B120" s="14" t="s">
        <v>217</v>
      </c>
      <c r="C120" s="15">
        <v>54</v>
      </c>
      <c r="D120" s="15">
        <v>44</v>
      </c>
      <c r="E120" s="15">
        <v>82</v>
      </c>
      <c r="F120" s="17">
        <v>2</v>
      </c>
      <c r="G120" s="16">
        <v>182</v>
      </c>
      <c r="H120" s="31" t="s">
        <v>46</v>
      </c>
      <c r="I120" s="16" t="s">
        <v>33</v>
      </c>
      <c r="J120" s="20" t="s">
        <v>218</v>
      </c>
      <c r="K120" s="16"/>
      <c r="L120" s="32"/>
      <c r="M120" s="16"/>
      <c r="N120" s="18"/>
      <c r="O120" s="18"/>
      <c r="P120" s="18"/>
      <c r="Q120" s="18"/>
      <c r="R120" s="18"/>
      <c r="S120" s="18"/>
    </row>
    <row r="121" spans="1:19" s="19" customFormat="1" ht="20.25" customHeight="1">
      <c r="A121" s="33">
        <f ca="1" t="shared" si="3"/>
        <v>104</v>
      </c>
      <c r="B121" s="14" t="s">
        <v>219</v>
      </c>
      <c r="C121" s="15">
        <v>64</v>
      </c>
      <c r="D121" s="15">
        <v>49</v>
      </c>
      <c r="E121" s="15">
        <v>65</v>
      </c>
      <c r="F121" s="17">
        <v>2</v>
      </c>
      <c r="G121" s="16">
        <v>180</v>
      </c>
      <c r="H121" s="31"/>
      <c r="I121" s="16" t="s">
        <v>33</v>
      </c>
      <c r="J121" s="20" t="s">
        <v>220</v>
      </c>
      <c r="K121" s="16"/>
      <c r="L121" s="32"/>
      <c r="M121" s="16"/>
      <c r="N121" s="18"/>
      <c r="O121" s="18"/>
      <c r="P121" s="18"/>
      <c r="Q121" s="18"/>
      <c r="R121" s="18"/>
      <c r="S121" s="18"/>
    </row>
    <row r="122" spans="1:19" s="19" customFormat="1" ht="20.25" customHeight="1">
      <c r="A122" s="33">
        <f ca="1" t="shared" si="3"/>
        <v>105</v>
      </c>
      <c r="B122" s="14" t="s">
        <v>221</v>
      </c>
      <c r="C122" s="15">
        <v>66</v>
      </c>
      <c r="D122" s="15">
        <v>54</v>
      </c>
      <c r="E122" s="15">
        <v>57</v>
      </c>
      <c r="F122" s="17">
        <v>2</v>
      </c>
      <c r="G122" s="16">
        <v>179</v>
      </c>
      <c r="H122" s="31"/>
      <c r="I122" s="16" t="s">
        <v>33</v>
      </c>
      <c r="J122" s="20" t="s">
        <v>222</v>
      </c>
      <c r="K122" s="16"/>
      <c r="L122" s="32"/>
      <c r="M122" s="16"/>
      <c r="N122" s="18"/>
      <c r="O122" s="18"/>
      <c r="P122" s="18"/>
      <c r="Q122" s="18"/>
      <c r="R122" s="18"/>
      <c r="S122" s="18"/>
    </row>
    <row r="123" spans="1:19" s="19" customFormat="1" ht="20.25" customHeight="1">
      <c r="A123" s="33">
        <f ca="1">IF(OFFSET(A123,-1,0)&gt;=0,OFFSET(A123,-1,0)+1,1)</f>
        <v>106</v>
      </c>
      <c r="B123" s="14" t="s">
        <v>28</v>
      </c>
      <c r="C123" s="15">
        <v>59</v>
      </c>
      <c r="D123" s="15">
        <v>57</v>
      </c>
      <c r="E123" s="15">
        <v>61</v>
      </c>
      <c r="F123" s="17">
        <v>2</v>
      </c>
      <c r="G123" s="16">
        <v>179</v>
      </c>
      <c r="H123" s="31" t="s">
        <v>18</v>
      </c>
      <c r="I123" s="16" t="s">
        <v>33</v>
      </c>
      <c r="J123" s="20" t="s">
        <v>29</v>
      </c>
      <c r="K123" s="16"/>
      <c r="L123" s="32"/>
      <c r="M123" s="16"/>
      <c r="N123" s="18"/>
      <c r="O123" s="18"/>
      <c r="P123" s="18"/>
      <c r="Q123" s="18"/>
      <c r="R123" s="18"/>
      <c r="S123" s="18"/>
    </row>
    <row r="124" spans="1:19" s="19" customFormat="1" ht="20.25" customHeight="1">
      <c r="A124" s="33">
        <f ca="1" t="shared" si="3"/>
        <v>107</v>
      </c>
      <c r="B124" s="14" t="s">
        <v>223</v>
      </c>
      <c r="C124" s="15">
        <v>56</v>
      </c>
      <c r="D124" s="15">
        <v>64</v>
      </c>
      <c r="E124" s="15">
        <v>54</v>
      </c>
      <c r="F124" s="17">
        <v>5</v>
      </c>
      <c r="G124" s="16">
        <v>179</v>
      </c>
      <c r="H124" s="31"/>
      <c r="I124" s="16" t="s">
        <v>33</v>
      </c>
      <c r="J124" s="20" t="s">
        <v>224</v>
      </c>
      <c r="K124" s="16"/>
      <c r="L124" s="32"/>
      <c r="M124" s="16"/>
      <c r="N124" s="18"/>
      <c r="O124" s="18"/>
      <c r="P124" s="18"/>
      <c r="Q124" s="18"/>
      <c r="R124" s="18"/>
      <c r="S124" s="18"/>
    </row>
    <row r="125" spans="1:19" s="19" customFormat="1" ht="20.25" customHeight="1">
      <c r="A125" s="33">
        <f ca="1" t="shared" si="3"/>
        <v>108</v>
      </c>
      <c r="B125" s="14" t="s">
        <v>225</v>
      </c>
      <c r="C125" s="15">
        <v>48</v>
      </c>
      <c r="D125" s="15">
        <v>70</v>
      </c>
      <c r="E125" s="15">
        <v>59</v>
      </c>
      <c r="F125" s="17">
        <v>2</v>
      </c>
      <c r="G125" s="16">
        <v>179</v>
      </c>
      <c r="H125" s="31"/>
      <c r="I125" s="16" t="s">
        <v>33</v>
      </c>
      <c r="J125" s="20" t="s">
        <v>226</v>
      </c>
      <c r="K125" s="16"/>
      <c r="L125" s="32"/>
      <c r="M125" s="16"/>
      <c r="N125" s="18"/>
      <c r="O125" s="18"/>
      <c r="P125" s="18"/>
      <c r="Q125" s="18"/>
      <c r="R125" s="18"/>
      <c r="S125" s="18"/>
    </row>
    <row r="126" spans="1:19" s="19" customFormat="1" ht="20.25" customHeight="1">
      <c r="A126" s="33">
        <f ca="1" t="shared" si="3"/>
        <v>109</v>
      </c>
      <c r="B126" s="14" t="s">
        <v>227</v>
      </c>
      <c r="C126" s="15">
        <v>59</v>
      </c>
      <c r="D126" s="15">
        <v>61</v>
      </c>
      <c r="E126" s="15">
        <v>56</v>
      </c>
      <c r="F126" s="17">
        <v>2</v>
      </c>
      <c r="G126" s="16">
        <v>178</v>
      </c>
      <c r="H126" s="31"/>
      <c r="I126" s="16" t="s">
        <v>33</v>
      </c>
      <c r="J126" s="20" t="s">
        <v>228</v>
      </c>
      <c r="K126" s="16"/>
      <c r="L126" s="32"/>
      <c r="M126" s="16"/>
      <c r="N126" s="18"/>
      <c r="O126" s="18"/>
      <c r="P126" s="18"/>
      <c r="Q126" s="18"/>
      <c r="R126" s="18"/>
      <c r="S126" s="18"/>
    </row>
    <row r="127" spans="1:19" s="42" customFormat="1" ht="20.25" customHeight="1">
      <c r="A127" s="35">
        <f ca="1" t="shared" si="3"/>
        <v>110</v>
      </c>
      <c r="B127" s="36" t="s">
        <v>229</v>
      </c>
      <c r="C127" s="37">
        <v>55</v>
      </c>
      <c r="D127" s="37">
        <v>48</v>
      </c>
      <c r="E127" s="37">
        <v>73</v>
      </c>
      <c r="F127" s="38">
        <v>2</v>
      </c>
      <c r="G127" s="39">
        <v>178</v>
      </c>
      <c r="H127" s="40"/>
      <c r="I127" s="39" t="s">
        <v>252</v>
      </c>
      <c r="J127" s="45" t="s">
        <v>271</v>
      </c>
      <c r="K127" s="45"/>
      <c r="L127" s="45"/>
      <c r="M127" s="45"/>
      <c r="N127" s="41"/>
      <c r="O127" s="41"/>
      <c r="P127" s="41"/>
      <c r="Q127" s="41"/>
      <c r="R127" s="41"/>
      <c r="S127" s="41"/>
    </row>
    <row r="128" spans="1:19" s="19" customFormat="1" ht="20.25" customHeight="1">
      <c r="A128" s="33">
        <f ca="1" t="shared" si="3"/>
        <v>111</v>
      </c>
      <c r="B128" s="14" t="s">
        <v>230</v>
      </c>
      <c r="C128" s="15">
        <v>59</v>
      </c>
      <c r="D128" s="15">
        <v>48</v>
      </c>
      <c r="E128" s="15">
        <v>65</v>
      </c>
      <c r="F128" s="17">
        <v>2</v>
      </c>
      <c r="G128" s="16">
        <v>174</v>
      </c>
      <c r="H128" s="31" t="s">
        <v>46</v>
      </c>
      <c r="I128" s="16" t="s">
        <v>33</v>
      </c>
      <c r="J128" s="20" t="s">
        <v>231</v>
      </c>
      <c r="K128" s="16"/>
      <c r="L128" s="32"/>
      <c r="M128" s="16"/>
      <c r="N128" s="18"/>
      <c r="O128" s="18"/>
      <c r="P128" s="18"/>
      <c r="Q128" s="18"/>
      <c r="R128" s="18"/>
      <c r="S128" s="18"/>
    </row>
    <row r="129" spans="1:19" s="42" customFormat="1" ht="20.25" customHeight="1">
      <c r="A129" s="35">
        <f ca="1" t="shared" si="3"/>
        <v>112</v>
      </c>
      <c r="B129" s="36" t="s">
        <v>232</v>
      </c>
      <c r="C129" s="37">
        <v>57</v>
      </c>
      <c r="D129" s="37">
        <v>51</v>
      </c>
      <c r="E129" s="37">
        <v>62</v>
      </c>
      <c r="F129" s="38">
        <v>2</v>
      </c>
      <c r="G129" s="39">
        <v>172</v>
      </c>
      <c r="H129" s="40"/>
      <c r="I129" s="39" t="s">
        <v>252</v>
      </c>
      <c r="J129" s="45" t="s">
        <v>279</v>
      </c>
      <c r="K129" s="45"/>
      <c r="L129" s="45"/>
      <c r="M129" s="45"/>
      <c r="N129" s="41"/>
      <c r="O129" s="41"/>
      <c r="P129" s="41"/>
      <c r="Q129" s="41"/>
      <c r="R129" s="41"/>
      <c r="S129" s="41"/>
    </row>
    <row r="130" spans="1:19" s="19" customFormat="1" ht="20.25" customHeight="1">
      <c r="A130" s="33">
        <f ca="1" t="shared" si="3"/>
        <v>113</v>
      </c>
      <c r="B130" s="14" t="s">
        <v>233</v>
      </c>
      <c r="C130" s="15">
        <v>59</v>
      </c>
      <c r="D130" s="15">
        <v>52</v>
      </c>
      <c r="E130" s="15">
        <v>57</v>
      </c>
      <c r="F130" s="17">
        <v>2</v>
      </c>
      <c r="G130" s="16">
        <v>170</v>
      </c>
      <c r="H130" s="31"/>
      <c r="I130" s="16" t="s">
        <v>33</v>
      </c>
      <c r="J130" s="20" t="s">
        <v>234</v>
      </c>
      <c r="K130" s="16"/>
      <c r="L130" s="32"/>
      <c r="M130" s="16"/>
      <c r="N130" s="18"/>
      <c r="O130" s="18"/>
      <c r="P130" s="18"/>
      <c r="Q130" s="18"/>
      <c r="R130" s="18"/>
      <c r="S130" s="18"/>
    </row>
    <row r="131" spans="1:19" s="19" customFormat="1" ht="20.25" customHeight="1">
      <c r="A131" s="33">
        <f ca="1" t="shared" si="3"/>
        <v>114</v>
      </c>
      <c r="B131" s="14" t="s">
        <v>235</v>
      </c>
      <c r="C131" s="15">
        <v>53</v>
      </c>
      <c r="D131" s="15">
        <v>42</v>
      </c>
      <c r="E131" s="15">
        <v>73</v>
      </c>
      <c r="F131" s="17">
        <v>2</v>
      </c>
      <c r="G131" s="16">
        <v>170</v>
      </c>
      <c r="H131" s="31"/>
      <c r="I131" s="16" t="s">
        <v>33</v>
      </c>
      <c r="J131" s="20" t="s">
        <v>236</v>
      </c>
      <c r="K131" s="16"/>
      <c r="L131" s="32"/>
      <c r="M131" s="16"/>
      <c r="N131" s="18"/>
      <c r="O131" s="18"/>
      <c r="P131" s="18"/>
      <c r="Q131" s="18"/>
      <c r="R131" s="18"/>
      <c r="S131" s="18"/>
    </row>
    <row r="132" spans="1:19" s="19" customFormat="1" ht="20.25" customHeight="1">
      <c r="A132" s="33">
        <f ca="1" t="shared" si="3"/>
        <v>115</v>
      </c>
      <c r="B132" s="14" t="s">
        <v>237</v>
      </c>
      <c r="C132" s="15">
        <v>64</v>
      </c>
      <c r="D132" s="15">
        <v>41</v>
      </c>
      <c r="E132" s="15">
        <v>59</v>
      </c>
      <c r="F132" s="17">
        <v>5</v>
      </c>
      <c r="G132" s="16">
        <v>169</v>
      </c>
      <c r="H132" s="31"/>
      <c r="I132" s="16" t="s">
        <v>33</v>
      </c>
      <c r="J132" s="20" t="s">
        <v>238</v>
      </c>
      <c r="K132" s="16"/>
      <c r="L132" s="32"/>
      <c r="M132" s="16"/>
      <c r="N132" s="18"/>
      <c r="O132" s="18"/>
      <c r="P132" s="18"/>
      <c r="Q132" s="18"/>
      <c r="R132" s="18"/>
      <c r="S132" s="18"/>
    </row>
    <row r="133" spans="1:19" s="19" customFormat="1" ht="20.25" customHeight="1">
      <c r="A133" s="33">
        <f ca="1" t="shared" si="3"/>
        <v>116</v>
      </c>
      <c r="B133" s="14" t="s">
        <v>239</v>
      </c>
      <c r="C133" s="15">
        <v>52</v>
      </c>
      <c r="D133" s="15">
        <v>51</v>
      </c>
      <c r="E133" s="15">
        <v>64</v>
      </c>
      <c r="F133" s="17">
        <v>2</v>
      </c>
      <c r="G133" s="16">
        <v>169</v>
      </c>
      <c r="H133" s="31"/>
      <c r="I133" s="16" t="s">
        <v>33</v>
      </c>
      <c r="J133" s="20" t="s">
        <v>240</v>
      </c>
      <c r="K133" s="16"/>
      <c r="L133" s="32"/>
      <c r="M133" s="16"/>
      <c r="N133" s="18"/>
      <c r="O133" s="18"/>
      <c r="P133" s="18"/>
      <c r="Q133" s="18"/>
      <c r="R133" s="18"/>
      <c r="S133" s="18"/>
    </row>
    <row r="134" spans="1:19" s="19" customFormat="1" ht="20.25" customHeight="1">
      <c r="A134" s="33">
        <f ca="1" t="shared" si="3"/>
        <v>117</v>
      </c>
      <c r="B134" s="14" t="s">
        <v>241</v>
      </c>
      <c r="C134" s="15">
        <v>47</v>
      </c>
      <c r="D134" s="15">
        <v>49</v>
      </c>
      <c r="E134" s="15">
        <v>67</v>
      </c>
      <c r="F134" s="17">
        <v>6</v>
      </c>
      <c r="G134" s="16">
        <v>169</v>
      </c>
      <c r="H134" s="31"/>
      <c r="I134" s="16" t="s">
        <v>33</v>
      </c>
      <c r="J134" s="20" t="s">
        <v>242</v>
      </c>
      <c r="K134" s="16"/>
      <c r="L134" s="32"/>
      <c r="M134" s="16"/>
      <c r="N134" s="18"/>
      <c r="O134" s="18"/>
      <c r="P134" s="18"/>
      <c r="Q134" s="18"/>
      <c r="R134" s="18"/>
      <c r="S134" s="18"/>
    </row>
    <row r="135" spans="1:19" s="19" customFormat="1" ht="20.25" customHeight="1">
      <c r="A135" s="33">
        <f ca="1" t="shared" si="3"/>
        <v>118</v>
      </c>
      <c r="B135" s="14" t="s">
        <v>243</v>
      </c>
      <c r="C135" s="15">
        <v>47</v>
      </c>
      <c r="D135" s="15">
        <v>45</v>
      </c>
      <c r="E135" s="15">
        <v>69</v>
      </c>
      <c r="F135" s="17">
        <v>2</v>
      </c>
      <c r="G135" s="16">
        <v>163</v>
      </c>
      <c r="H135" s="31"/>
      <c r="I135" s="16" t="s">
        <v>33</v>
      </c>
      <c r="J135" s="20" t="s">
        <v>244</v>
      </c>
      <c r="K135" s="16"/>
      <c r="L135" s="32"/>
      <c r="M135" s="16"/>
      <c r="N135" s="18"/>
      <c r="O135" s="18"/>
      <c r="P135" s="18"/>
      <c r="Q135" s="18"/>
      <c r="R135" s="18"/>
      <c r="S135" s="18"/>
    </row>
    <row r="136" spans="1:19" s="19" customFormat="1" ht="20.25" customHeight="1">
      <c r="A136" s="33">
        <f ca="1" t="shared" si="3"/>
        <v>119</v>
      </c>
      <c r="B136" s="14" t="s">
        <v>245</v>
      </c>
      <c r="C136" s="15">
        <v>48</v>
      </c>
      <c r="D136" s="15">
        <v>43</v>
      </c>
      <c r="E136" s="15">
        <v>60</v>
      </c>
      <c r="F136" s="17">
        <v>2</v>
      </c>
      <c r="G136" s="16">
        <v>153</v>
      </c>
      <c r="H136" s="31"/>
      <c r="I136" s="16" t="s">
        <v>33</v>
      </c>
      <c r="J136" s="20" t="s">
        <v>246</v>
      </c>
      <c r="K136" s="16" t="s">
        <v>20</v>
      </c>
      <c r="L136" s="32" t="s">
        <v>21</v>
      </c>
      <c r="M136" s="16"/>
      <c r="N136" s="18"/>
      <c r="O136" s="18"/>
      <c r="P136" s="18"/>
      <c r="Q136" s="18"/>
      <c r="R136" s="18"/>
      <c r="S136" s="18"/>
    </row>
    <row r="137" spans="1:19" s="19" customFormat="1" ht="20.25" customHeight="1">
      <c r="A137" s="33">
        <f ca="1" t="shared" si="3"/>
        <v>120</v>
      </c>
      <c r="B137" s="14" t="s">
        <v>247</v>
      </c>
      <c r="C137" s="15">
        <v>51</v>
      </c>
      <c r="D137" s="15">
        <v>51</v>
      </c>
      <c r="E137" s="15">
        <v>46</v>
      </c>
      <c r="F137" s="17">
        <v>2</v>
      </c>
      <c r="G137" s="16">
        <v>150</v>
      </c>
      <c r="H137" s="31"/>
      <c r="I137" s="16" t="s">
        <v>33</v>
      </c>
      <c r="J137" s="20" t="s">
        <v>248</v>
      </c>
      <c r="K137" s="16"/>
      <c r="L137" s="32"/>
      <c r="M137" s="16"/>
      <c r="N137" s="18"/>
      <c r="O137" s="18"/>
      <c r="P137" s="18"/>
      <c r="Q137" s="18"/>
      <c r="R137" s="18"/>
      <c r="S137" s="18"/>
    </row>
    <row r="138" spans="1:19" s="19" customFormat="1" ht="20.25" customHeight="1">
      <c r="A138" s="33">
        <f ca="1" t="shared" si="3"/>
        <v>121</v>
      </c>
      <c r="B138" s="14" t="s">
        <v>249</v>
      </c>
      <c r="C138" s="15">
        <v>46</v>
      </c>
      <c r="D138" s="15">
        <v>56</v>
      </c>
      <c r="E138" s="15">
        <v>43</v>
      </c>
      <c r="F138" s="17">
        <v>1</v>
      </c>
      <c r="G138" s="16">
        <v>146</v>
      </c>
      <c r="H138" s="31"/>
      <c r="I138" s="16" t="s">
        <v>33</v>
      </c>
      <c r="J138" s="20" t="s">
        <v>250</v>
      </c>
      <c r="K138" s="44"/>
      <c r="L138" s="44"/>
      <c r="M138" s="16"/>
      <c r="N138" s="18"/>
      <c r="O138" s="18"/>
      <c r="P138" s="18"/>
      <c r="Q138" s="18"/>
      <c r="R138" s="18"/>
      <c r="S138" s="18"/>
    </row>
    <row r="139" spans="1:19" s="19" customFormat="1" ht="20.25" customHeight="1">
      <c r="A139" s="33">
        <f ca="1" t="shared" si="3"/>
        <v>122</v>
      </c>
      <c r="B139" s="14" t="s">
        <v>251</v>
      </c>
      <c r="C139" s="15">
        <v>57</v>
      </c>
      <c r="D139" s="15">
        <v>62</v>
      </c>
      <c r="E139" s="15">
        <v>65</v>
      </c>
      <c r="F139" s="17">
        <v>2</v>
      </c>
      <c r="G139" s="16">
        <v>186</v>
      </c>
      <c r="H139" s="31"/>
      <c r="I139" s="16" t="s">
        <v>252</v>
      </c>
      <c r="J139" s="20" t="s">
        <v>253</v>
      </c>
      <c r="K139" s="16"/>
      <c r="L139" s="32"/>
      <c r="M139" s="16"/>
      <c r="N139" s="18"/>
      <c r="O139" s="18"/>
      <c r="P139" s="18"/>
      <c r="Q139" s="18"/>
      <c r="R139" s="18"/>
      <c r="S139" s="18"/>
    </row>
    <row r="140" spans="1:19" s="19" customFormat="1" ht="20.25" customHeight="1">
      <c r="A140" s="33">
        <f ca="1" t="shared" si="3"/>
        <v>123</v>
      </c>
      <c r="B140" s="14" t="s">
        <v>254</v>
      </c>
      <c r="C140" s="15">
        <v>46</v>
      </c>
      <c r="D140" s="15">
        <v>65</v>
      </c>
      <c r="E140" s="15">
        <v>51</v>
      </c>
      <c r="F140" s="17">
        <v>3</v>
      </c>
      <c r="G140" s="16">
        <v>165</v>
      </c>
      <c r="H140" s="31"/>
      <c r="I140" s="16" t="s">
        <v>252</v>
      </c>
      <c r="J140" s="20" t="s">
        <v>255</v>
      </c>
      <c r="K140" s="16"/>
      <c r="L140" s="32"/>
      <c r="M140" s="16"/>
      <c r="N140" s="18"/>
      <c r="O140" s="18"/>
      <c r="P140" s="18"/>
      <c r="Q140" s="18"/>
      <c r="R140" s="18"/>
      <c r="S140" s="18"/>
    </row>
    <row r="141" spans="1:19" s="19" customFormat="1" ht="20.25" customHeight="1" hidden="1">
      <c r="A141" s="33"/>
      <c r="B141" s="14"/>
      <c r="C141" s="15"/>
      <c r="D141" s="15"/>
      <c r="E141" s="15"/>
      <c r="F141" s="17"/>
      <c r="G141" s="16"/>
      <c r="H141" s="31"/>
      <c r="I141" s="16"/>
      <c r="J141" s="20"/>
      <c r="K141" s="16"/>
      <c r="L141" s="32"/>
      <c r="M141" s="16"/>
      <c r="N141" s="18"/>
      <c r="O141" s="18"/>
      <c r="P141" s="18"/>
      <c r="Q141" s="18"/>
      <c r="R141" s="18"/>
      <c r="S141" s="18"/>
    </row>
    <row r="142" spans="1:8" ht="17.25" customHeight="1">
      <c r="A142" s="3"/>
      <c r="B142" s="3"/>
      <c r="C142" s="3"/>
      <c r="D142" s="3"/>
      <c r="E142" s="3"/>
      <c r="F142" s="1"/>
      <c r="H142" s="1"/>
    </row>
    <row r="143" spans="1:8" ht="17.25" customHeight="1">
      <c r="A143" s="3"/>
      <c r="B143" s="3"/>
      <c r="C143" s="3"/>
      <c r="D143" s="3"/>
      <c r="E143" s="3"/>
      <c r="F143" s="1"/>
      <c r="H143" s="1"/>
    </row>
    <row r="144" spans="1:8" ht="17.25" customHeight="1">
      <c r="A144" s="3"/>
      <c r="B144" s="3"/>
      <c r="C144" s="3"/>
      <c r="D144" s="3"/>
      <c r="E144" s="3"/>
      <c r="F144" s="1"/>
      <c r="H144" s="1"/>
    </row>
    <row r="145" spans="1:8" ht="15.75">
      <c r="A145" s="3"/>
      <c r="B145" s="3"/>
      <c r="C145" s="3"/>
      <c r="D145" s="4"/>
      <c r="E145" s="4"/>
      <c r="F145" s="1"/>
      <c r="H145" s="1"/>
    </row>
    <row r="146" spans="2:8" ht="15.75">
      <c r="B146" s="3"/>
      <c r="C146" s="5"/>
      <c r="D146" s="5"/>
      <c r="E146" s="5"/>
      <c r="F146" s="1"/>
      <c r="H146" s="1"/>
    </row>
    <row r="147" spans="2:8" ht="15">
      <c r="B147" s="6"/>
      <c r="C147" s="6"/>
      <c r="D147" s="6"/>
      <c r="E147" s="6"/>
      <c r="F147" s="1"/>
      <c r="H147" s="1"/>
    </row>
    <row r="148" spans="2:8" ht="15" customHeight="1">
      <c r="B148" s="55"/>
      <c r="C148" s="55"/>
      <c r="D148" s="7"/>
      <c r="E148" s="7"/>
      <c r="F148" s="1"/>
      <c r="H148" s="1"/>
    </row>
    <row r="149" spans="2:8" ht="15.75">
      <c r="B149" s="55"/>
      <c r="C149" s="55"/>
      <c r="D149" s="7"/>
      <c r="E149" s="7"/>
      <c r="F149" s="9"/>
      <c r="H149" s="9"/>
    </row>
    <row r="150" spans="5:8" ht="15">
      <c r="E150" s="8"/>
      <c r="F150" s="1"/>
      <c r="H150" s="1"/>
    </row>
    <row r="151" spans="5:8" ht="15">
      <c r="E151" s="8"/>
      <c r="F151" s="1"/>
      <c r="H151" s="1"/>
    </row>
    <row r="152" spans="5:8" ht="15">
      <c r="E152" s="8"/>
      <c r="F152" s="1"/>
      <c r="H152" s="1"/>
    </row>
    <row r="153" spans="5:8" ht="15">
      <c r="E153" s="8"/>
      <c r="F153" s="1"/>
      <c r="H153" s="1"/>
    </row>
    <row r="154" spans="6:8" ht="15">
      <c r="F154" s="1"/>
      <c r="H154" s="1"/>
    </row>
    <row r="155" spans="6:8" ht="15">
      <c r="F155" s="1"/>
      <c r="H155" s="1"/>
    </row>
    <row r="156" spans="6:8" ht="15">
      <c r="F156" s="1"/>
      <c r="H156" s="1"/>
    </row>
    <row r="157" spans="6:8" ht="15"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  <row r="161" spans="6:8" ht="15">
      <c r="F161" s="1"/>
      <c r="H161" s="1"/>
    </row>
    <row r="162" spans="6:8" ht="15">
      <c r="F162" s="1"/>
      <c r="H162" s="1"/>
    </row>
    <row r="163" spans="6:8" ht="15">
      <c r="F163" s="1"/>
      <c r="H163" s="1"/>
    </row>
    <row r="164" spans="6:8" ht="15">
      <c r="F164" s="1"/>
      <c r="H164" s="1"/>
    </row>
    <row r="165" spans="6:8" ht="15">
      <c r="F165" s="1"/>
      <c r="H165" s="1"/>
    </row>
    <row r="166" spans="6:8" ht="15">
      <c r="F166" s="1"/>
      <c r="H166" s="1"/>
    </row>
    <row r="167" spans="6:8" ht="15">
      <c r="F167" s="1"/>
      <c r="H167" s="1"/>
    </row>
    <row r="168" spans="6:8" ht="15">
      <c r="F168" s="1"/>
      <c r="H168" s="1"/>
    </row>
    <row r="169" spans="6:8" ht="15">
      <c r="F169" s="1"/>
      <c r="H169" s="1"/>
    </row>
    <row r="170" spans="6:8" ht="15">
      <c r="F170" s="1"/>
      <c r="H170" s="1"/>
    </row>
    <row r="171" spans="6:8" ht="15">
      <c r="F171" s="1"/>
      <c r="H171" s="1"/>
    </row>
    <row r="172" spans="6:8" ht="15">
      <c r="F172" s="1"/>
      <c r="H172" s="1"/>
    </row>
    <row r="173" spans="6:8" ht="15">
      <c r="F173" s="1"/>
      <c r="H173" s="1"/>
    </row>
    <row r="174" spans="6:8" ht="15">
      <c r="F174" s="1"/>
      <c r="H174" s="1"/>
    </row>
    <row r="175" spans="6:8" ht="15">
      <c r="F175" s="1"/>
      <c r="H175" s="1"/>
    </row>
    <row r="176" spans="6:8" ht="15">
      <c r="F176" s="1"/>
      <c r="H176" s="1"/>
    </row>
    <row r="177" spans="6:8" ht="15">
      <c r="F177" s="1"/>
      <c r="H177" s="1"/>
    </row>
    <row r="178" spans="6:8" ht="15">
      <c r="F178" s="1"/>
      <c r="H178" s="1"/>
    </row>
    <row r="179" spans="6:8" ht="15">
      <c r="F179" s="1"/>
      <c r="H179" s="1"/>
    </row>
    <row r="180" spans="6:8" ht="15">
      <c r="F180" s="1"/>
      <c r="H180" s="1"/>
    </row>
    <row r="181" spans="6:8" ht="15">
      <c r="F181" s="1"/>
      <c r="H181" s="1"/>
    </row>
    <row r="182" spans="6:8" ht="15">
      <c r="F182" s="1"/>
      <c r="H182" s="1"/>
    </row>
    <row r="183" spans="6:8" ht="15">
      <c r="F183" s="1"/>
      <c r="H183" s="1"/>
    </row>
    <row r="184" spans="6:8" ht="15">
      <c r="F184" s="1"/>
      <c r="H184" s="1"/>
    </row>
    <row r="185" spans="6:8" ht="15">
      <c r="F185" s="1"/>
      <c r="H185" s="1"/>
    </row>
    <row r="186" spans="6:8" ht="15">
      <c r="F186" s="1"/>
      <c r="H186" s="1"/>
    </row>
    <row r="187" spans="6:8" ht="15">
      <c r="F187" s="1"/>
      <c r="H187" s="1"/>
    </row>
    <row r="188" spans="6:8" ht="15">
      <c r="F188" s="1"/>
      <c r="H188" s="1"/>
    </row>
    <row r="189" spans="6:8" ht="15">
      <c r="F189" s="1"/>
      <c r="H189" s="1"/>
    </row>
    <row r="190" spans="6:8" ht="15">
      <c r="F190" s="1"/>
      <c r="H190" s="1"/>
    </row>
    <row r="191" spans="6:8" ht="15">
      <c r="F191" s="1"/>
      <c r="H191" s="1"/>
    </row>
  </sheetData>
  <sheetProtection/>
  <mergeCells count="42">
    <mergeCell ref="J129:M129"/>
    <mergeCell ref="J19:M19"/>
    <mergeCell ref="L15:L16"/>
    <mergeCell ref="H15:H16"/>
    <mergeCell ref="G15:G16"/>
    <mergeCell ref="J37:M37"/>
    <mergeCell ref="J28:M28"/>
    <mergeCell ref="J32:M32"/>
    <mergeCell ref="J34:M34"/>
    <mergeCell ref="J18:M18"/>
    <mergeCell ref="A4:B4"/>
    <mergeCell ref="C4:M4"/>
    <mergeCell ref="C5:M5"/>
    <mergeCell ref="A8:M8"/>
    <mergeCell ref="A6:B6"/>
    <mergeCell ref="C6:M6"/>
    <mergeCell ref="A7:B7"/>
    <mergeCell ref="C7:M7"/>
    <mergeCell ref="B149:C149"/>
    <mergeCell ref="B148:C148"/>
    <mergeCell ref="C15:E15"/>
    <mergeCell ref="B15:B16"/>
    <mergeCell ref="F15:F16"/>
    <mergeCell ref="I15:I16"/>
    <mergeCell ref="A2:B2"/>
    <mergeCell ref="A3:M3"/>
    <mergeCell ref="A9:M9"/>
    <mergeCell ref="M15:M16"/>
    <mergeCell ref="A10:M10"/>
    <mergeCell ref="A11:M11"/>
    <mergeCell ref="A15:A16"/>
    <mergeCell ref="K15:K16"/>
    <mergeCell ref="J15:J16"/>
    <mergeCell ref="J54:M54"/>
    <mergeCell ref="J112:M112"/>
    <mergeCell ref="J73:M73"/>
    <mergeCell ref="J99:M99"/>
    <mergeCell ref="J100:M100"/>
    <mergeCell ref="J127:M127"/>
    <mergeCell ref="J56:M56"/>
    <mergeCell ref="J92:M92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2019-07-30T17:07:29Z</cp:lastPrinted>
  <dcterms:created xsi:type="dcterms:W3CDTF">1996-10-08T23:32:33Z</dcterms:created>
  <dcterms:modified xsi:type="dcterms:W3CDTF">2019-08-20T07:16:16Z</dcterms:modified>
  <cp:category/>
  <cp:version/>
  <cp:contentType/>
  <cp:contentStatus/>
</cp:coreProperties>
</file>