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'Список'!$F$167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'Список'!$J$167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'Список'!$A$2:$M$167</definedName>
    <definedName name="ОригиналЗаявления">'Список'!$K$167</definedName>
    <definedName name="Основания">'Список'!$I$167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'Список'!$C$167</definedName>
    <definedName name="Оценка2">'Список'!$D$167</definedName>
    <definedName name="Оценка3">'Список'!$E$167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'Список'!$H$167</definedName>
    <definedName name="Председатель_КМС">'Список'!#REF!</definedName>
    <definedName name="ПредседательНМСС">'Список'!$C$172</definedName>
    <definedName name="Приоритет">'Список'!#REF!</definedName>
    <definedName name="ПроверкаФБС">'Список'!#REF!</definedName>
    <definedName name="Протокол">'Список'!$B$175</definedName>
    <definedName name="Профиль">'Список'!#REF!</definedName>
    <definedName name="Профиль_ОО">'Список'!$M$167</definedName>
    <definedName name="РаботаМ">'Список'!#REF!</definedName>
    <definedName name="РаботаО">'Список'!#REF!</definedName>
    <definedName name="СогласенНаЗачисление">'Список'!$L$167</definedName>
    <definedName name="Спец">'Список'!$A$11</definedName>
    <definedName name="Список">'Список'!$B$167:$M$167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'Список'!$G$167</definedName>
    <definedName name="СуммаОценок">'Список'!#REF!</definedName>
    <definedName name="Телефон">'Список'!$N$167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'Список'!$B$167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<sst xmlns="http://schemas.openxmlformats.org/spreadsheetml/2006/main" count="519" uniqueCount="331">
  <si>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</si>
  <si>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</si>
  <si>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</si>
  <si>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</si>
  <si>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</si>
  <si>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</si>
  <si>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</si>
  <si>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</si>
  <si>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</si>
  <si>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</si>
  <si>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</si>
  <si>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</si>
  <si>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</si>
  <si>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</si>
  <si>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</si>
  <si>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</si>
  <si>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</si>
  <si>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Лупоок Екатерина Олеговна</t>
  </si>
  <si>
    <t>Льготы</t>
  </si>
  <si>
    <t>ОП</t>
  </si>
  <si>
    <t>O</t>
  </si>
  <si>
    <t>С</t>
  </si>
  <si>
    <t>Мамичева Ангелина Алексеевна</t>
  </si>
  <si>
    <t>С(УСЖКХ)-47, ТД(ТП)-54, ПО(М)-53</t>
  </si>
  <si>
    <t>Щетилина Марина Николаевна</t>
  </si>
  <si>
    <t>С(УСЖКХ)-54, ПрО(ДПИД)-15</t>
  </si>
  <si>
    <t>Кашникова Валерия Владимировна</t>
  </si>
  <si>
    <t>Козлов Родион Сергеевич</t>
  </si>
  <si>
    <t>ПО(М)-34, С(УСЖКХ)-22, ЭБ(ЭОПРОПС)-91</t>
  </si>
  <si>
    <t>Маркина Екатерина Сергеевна</t>
  </si>
  <si>
    <t>С(УСЖКХ)-150, ПО(НОИ)-118, ППО(ПО)-77</t>
  </si>
  <si>
    <t>Алгиничева Татьяна Андреевна</t>
  </si>
  <si>
    <t>ПО(НОИ)-100, ПО(М)-122, С(УСЖКХ)-125</t>
  </si>
  <si>
    <t>Лобыкин Владислав Сергеевич</t>
  </si>
  <si>
    <t>ПО(ТиБЖ)-17, ПО(ФКиБЖ)-44, С(УСЖКХ)-112</t>
  </si>
  <si>
    <t>Солодилов Илья Владимирович</t>
  </si>
  <si>
    <t>С(УСЖКХ)-73, ПО(ИиА)-31, ПО(НОИ)-59</t>
  </si>
  <si>
    <t>Лаунова Ангелина Олеговна</t>
  </si>
  <si>
    <t>ОО</t>
  </si>
  <si>
    <t>С(УСЖКХ)-42, ЭБ(ЭОПРОПС)-27</t>
  </si>
  <si>
    <t>Паниченко Виолетта Владимировна</t>
  </si>
  <si>
    <t>С(УСЖКХ)-104, С(СИ)-71, ПО(М)-105</t>
  </si>
  <si>
    <t>Бычкова Карина Юрьевна</t>
  </si>
  <si>
    <t>ЭБ(ЭОПРОПС)-86, ПО(ФиА)-127, С(УСЖКХ)-154</t>
  </si>
  <si>
    <t>Даниленко Анастасия Сергеевна</t>
  </si>
  <si>
    <t>С(СИ)-9, С(УСЖКХ)-11, ПО(ИиА)-8</t>
  </si>
  <si>
    <t>Кузин Марк Фёдорович</t>
  </si>
  <si>
    <t>С(УСЖКХ)-162, ЭБ(ЭОПРОПС)-90</t>
  </si>
  <si>
    <t>Захарова Ирина Сергеевна</t>
  </si>
  <si>
    <t>С(УСЖКХ)-17, С(СИ)-14, ПО(М)-25</t>
  </si>
  <si>
    <t>Маланичева Софья Михайловна</t>
  </si>
  <si>
    <t>ПО(ИиА)-54, С(СИ)-75, С(УСЖКХ)-113</t>
  </si>
  <si>
    <t>Антонова Владлена Дмитриевна</t>
  </si>
  <si>
    <t>ПО(М)-116, С(СИ)-77, С(УСЖКХ)-121</t>
  </si>
  <si>
    <t>Ермакова Мария Александровна</t>
  </si>
  <si>
    <t>ПО(НОИ)-88, С(УСЖКХ)-105</t>
  </si>
  <si>
    <t>Жукова Мария Александровна</t>
  </si>
  <si>
    <t>ПО(М)-57, ПО(ИиА)-24, С(УСЖКХ)-55</t>
  </si>
  <si>
    <t>Тихонова Анна Георгиевна</t>
  </si>
  <si>
    <t>ЭБ(ЭОПРОПС)-19, ТД(ТП)-36, С(УСЖКХ)-37</t>
  </si>
  <si>
    <t>Курзина Диана Алексеевна</t>
  </si>
  <si>
    <t>С(УСЖКХ)-108, ПО(ИиО)-165, ПО(ИиА)-52</t>
  </si>
  <si>
    <t>Хохлова Ирина Алексеевна</t>
  </si>
  <si>
    <t>Воробьева Олеся Александровна</t>
  </si>
  <si>
    <t>С(СИ)-85, ПО(НОИ)-103, С(УСЖКХ)-130</t>
  </si>
  <si>
    <t>Логоватовская Анна Алексеевна</t>
  </si>
  <si>
    <t>Эк-64, С(УСЖКХ)-97</t>
  </si>
  <si>
    <t>Бондаренко Ольга Николаевна</t>
  </si>
  <si>
    <t>ПП</t>
  </si>
  <si>
    <t>С(УСЖКХ)-16, ПО(М)-24, ПО(НОИ)-12</t>
  </si>
  <si>
    <t>Шкред Анастасия Сергеевна</t>
  </si>
  <si>
    <t>С(УСЖКХ)-45</t>
  </si>
  <si>
    <t>Нашиванко Дарья Игоревна</t>
  </si>
  <si>
    <t>ПО(М)-132, С(УСЖКХ)-135</t>
  </si>
  <si>
    <t>Федосов Сергей Игоревич</t>
  </si>
  <si>
    <t>С(УСЖКХ)-127, ЭБ(ЭОПРОПС)-68, Эк-86</t>
  </si>
  <si>
    <t>Сычева Анастасия Александровна</t>
  </si>
  <si>
    <t>С(УСЖКХ)-83, С(СИ)-53, ПО(М)-87</t>
  </si>
  <si>
    <t>Осипова Карина Александровна</t>
  </si>
  <si>
    <t>ЭБ(ЭОПРОПС)-49, С(УСЖКХ)-89, С(СИ)-58</t>
  </si>
  <si>
    <t>Колдунов Эдуард Дмитриевич</t>
  </si>
  <si>
    <t>С(УСЖКХ)-138</t>
  </si>
  <si>
    <t>Приходько Анна Васильевна</t>
  </si>
  <si>
    <t>С(УСЖКХ)-137, РиСсО(РСОК)-117, Ю-331</t>
  </si>
  <si>
    <t>Колоскова Марина Геннадьевна</t>
  </si>
  <si>
    <t>Ю-1, СР(СРССС)-2, С(УСЖКХ)-1</t>
  </si>
  <si>
    <t>Климова Светлана Сергеевна</t>
  </si>
  <si>
    <t>ПО(НиА)-19, ПО(ФиА)-22, С(УСЖКХ)-32</t>
  </si>
  <si>
    <t>Хабалаты Александр Аланович</t>
  </si>
  <si>
    <t>Гутникова Мария Владимировна</t>
  </si>
  <si>
    <t>Крыловская Виктория Николаевна</t>
  </si>
  <si>
    <t>Черкесова Елизавета Алексеевна</t>
  </si>
  <si>
    <t>С(УСЖКХ)-84, С(СИ)-54</t>
  </si>
  <si>
    <t>Курбатов Антон Алексеевич</t>
  </si>
  <si>
    <t>С(УСЖКХ)-18, ПО(М)-27, ПО(РиЛ)-20</t>
  </si>
  <si>
    <t>Рухля Виктория Дмитриевна</t>
  </si>
  <si>
    <t>С(УСЖКХ)-151, зМен-15, С(СИ)-104</t>
  </si>
  <si>
    <t>Сехина Надежда Александровна</t>
  </si>
  <si>
    <t>С(СИ)-21, С(УСЖКХ)-34, ПО(ИиА)-18</t>
  </si>
  <si>
    <t>Крупская Екатерина Эдуардовна</t>
  </si>
  <si>
    <t>С(УСЖКХ)-96, С(СИ)-62, ПО(М)-98</t>
  </si>
  <si>
    <t>Кузнецова Юлия Николаевна</t>
  </si>
  <si>
    <t>ПО(ИиО)-166, Б(ОБ)-47, С(УСЖКХ)-109</t>
  </si>
  <si>
    <t>Шполтакова Татьяна Александровна</t>
  </si>
  <si>
    <t>ПО(БиХ)-22, С(УСЖКХ)-51, Б(ОБ)-36</t>
  </si>
  <si>
    <t>Евлаш Светлана Юрьевна</t>
  </si>
  <si>
    <t>С(УСЖКХ)-134, С(СИ)-90, ПО(ИиА)-71</t>
  </si>
  <si>
    <t>Чувасова Ангелина Алексеевна</t>
  </si>
  <si>
    <t>Х(АХ)-72, С(СИ)-105, С(УСЖКХ)-153</t>
  </si>
  <si>
    <t>Чернова Ирина Викторовна</t>
  </si>
  <si>
    <t>ПО(М)-139, С(УСЖКХ)-152, Мен-57</t>
  </si>
  <si>
    <t>Иващенков Глеб Владимирович</t>
  </si>
  <si>
    <t>ПО(М)-123, С(УСЖКХ)-128, ТД(ТП)-131</t>
  </si>
  <si>
    <t>Сологубова Дарья Владимировна</t>
  </si>
  <si>
    <t>Эк-28, С(УСЖКХ)-35, С(СИ)-23</t>
  </si>
  <si>
    <t>Кармазина Алина Юрьевна</t>
  </si>
  <si>
    <t>С(УСЖКХ)-9, С(СИ)-6, ПО(НОИ)-5</t>
  </si>
  <si>
    <t>Литвякова Ольга Владимировна</t>
  </si>
  <si>
    <t>ПО(М)-65, ПО(ИиА)-28, С(УСЖКХ)-68</t>
  </si>
  <si>
    <t>Шелобанова Мария Александровна</t>
  </si>
  <si>
    <t>С(УСЖКХ)-103, Ю-233, С(СИ)-109</t>
  </si>
  <si>
    <t>Коваленко Александра Олеговна</t>
  </si>
  <si>
    <t>С(СИ)-110, С(УСЖКХ)-158</t>
  </si>
  <si>
    <t>Красикова Вероника Евгеньевна</t>
  </si>
  <si>
    <t>С(УСЖКХ)-93, ПО(ИиА)-46, ЭБ(ЭОПРОПС)-84</t>
  </si>
  <si>
    <t>Якубенко Юлия Витальевна</t>
  </si>
  <si>
    <t>Шеловицкая Илона Игоревна</t>
  </si>
  <si>
    <t>Лебедик Андрей Анатольевич</t>
  </si>
  <si>
    <t>ТБ(ЗЧС)-34, С(УСЖКХ)-74</t>
  </si>
  <si>
    <t>Терешонок Виктория Андреевна</t>
  </si>
  <si>
    <t>С(УСЖКХ)-124, С(СИ)-81, ПО(М)-120</t>
  </si>
  <si>
    <t>Помогаева Ксения Николаевна</t>
  </si>
  <si>
    <t>Эк-31, ЭБ(ЭОПРОПС)-21, С(УСЖКХ)-39</t>
  </si>
  <si>
    <t>Могилина Юлия Владимировна</t>
  </si>
  <si>
    <t>Л(ПиП)-3, ПО(ФиА)-7, С(УСЖКХ)-5</t>
  </si>
  <si>
    <t>Карпенко Диана Юрьевна</t>
  </si>
  <si>
    <t>ЭБ(ЭОПРОПС)-41, С(УСЖКХ)-77</t>
  </si>
  <si>
    <t>Пимашкова Дарья Олеговна</t>
  </si>
  <si>
    <t>ПО(ФКиБЖ)-41, С(УСЖКХ)-110, Эк-77</t>
  </si>
  <si>
    <t>Митракова Мария Руслановна</t>
  </si>
  <si>
    <t>Шахова Анна Владимировна</t>
  </si>
  <si>
    <t>Фещенко Ирина Алексеевна</t>
  </si>
  <si>
    <t>С(СИ)-13, С(УСЖКХ)-13</t>
  </si>
  <si>
    <t>Ильюшина Анна Дмитриевна</t>
  </si>
  <si>
    <t>С(УСЖКХ)-30, Эк-21</t>
  </si>
  <si>
    <t>Щербина Дарья Дмитриевна</t>
  </si>
  <si>
    <t>С(УСЖКХ)-115, С(СИ)-76, ПО(НОИ)-92</t>
  </si>
  <si>
    <t>Пономарева Диана Валерьевна</t>
  </si>
  <si>
    <t>С(УСЖКХ)-107, ПрО(ДПИД)-39</t>
  </si>
  <si>
    <t>Коноваленкова Виктория Николаевна</t>
  </si>
  <si>
    <t>С(УСЖКХ)-95, ЭБ(ЭОПРОПС)-54</t>
  </si>
  <si>
    <t>Кутузова Екатерина Юрьевна</t>
  </si>
  <si>
    <t>С(СИ)-112, С(УСЖКХ)-160, ПО(М)-143</t>
  </si>
  <si>
    <t>Бабеченков Матвей Юрьевич</t>
  </si>
  <si>
    <t>Эк-107, С(УСЖКХ)-148</t>
  </si>
  <si>
    <t>Кулаков Алексей Александрович</t>
  </si>
  <si>
    <t>С(СИ)-60, С(УСЖКХ)-94, ПО(ИиА)-47</t>
  </si>
  <si>
    <t>Дядева Екатерина Александровна</t>
  </si>
  <si>
    <t>ПО(ИиА)-55, ПО(М)-112, С(УСЖКХ)-116</t>
  </si>
  <si>
    <t>Коняхина Светлана Валерьевна</t>
  </si>
  <si>
    <t>ПО(НОИ)-19, ПО(ФКиБЖ)-10, С(УСЖКХ)-23</t>
  </si>
  <si>
    <t>Никуличева Валерия Руслановна</t>
  </si>
  <si>
    <t>С(УСЖКХ)-19, Эк-11, ПО(М)-31</t>
  </si>
  <si>
    <t>Солодкова Алина Владимировна</t>
  </si>
  <si>
    <t>С(УСЖКХ)-82, С(СИ)-50, ПО(НОИ)-71</t>
  </si>
  <si>
    <t>Разгонова Анна Сергеевна</t>
  </si>
  <si>
    <t>Копылов Владимир Анатольевич</t>
  </si>
  <si>
    <t>С(УСЖКХ)-100, С(СИ)-66</t>
  </si>
  <si>
    <t>Харченко Мария Максимовна</t>
  </si>
  <si>
    <t>С(УСЖКХ)-24, ПО(ТиБЖ)-3, нПО(МиФ)-16</t>
  </si>
  <si>
    <t>Тимофеева Виктория Александровна</t>
  </si>
  <si>
    <t>С(СИ)-67, ПО(М)-100, С(УСЖКХ)-101</t>
  </si>
  <si>
    <t>Зайцева Анастасия Викторовна</t>
  </si>
  <si>
    <t>зЭк-16, С(УСЖКХ)-67, зЭБ(ЭОПРОПС)-6</t>
  </si>
  <si>
    <t>Луговая Полина Геннадьевна</t>
  </si>
  <si>
    <t>ПрО(ДПИД)-13, С(УСЖКХ)-43, С(СИ)-27</t>
  </si>
  <si>
    <t>Ромашина Анастасия Викторовна</t>
  </si>
  <si>
    <t>С(УСЖКХ)-86</t>
  </si>
  <si>
    <t>Ковзаленко Данил Андреевич</t>
  </si>
  <si>
    <t>Ф(МФ)-98, С(УСЖКХ)-143, ЭБ(ЭОПРОПС)-80</t>
  </si>
  <si>
    <t>Щеголяева Анна Владимировна</t>
  </si>
  <si>
    <t>ЭБ(ЭОПРОПС)-57, С(УСЖКХ)-98, ТД(ТП)-99</t>
  </si>
  <si>
    <t>Ровенская Кристина Владимировна</t>
  </si>
  <si>
    <t>Г(РГТ)-10, ЭиП(П)-7, С(УСЖКХ)-36</t>
  </si>
  <si>
    <t>Орсаг Елена Михайловна</t>
  </si>
  <si>
    <t>С(УСЖКХ)-59, ПО(НОИ)-48</t>
  </si>
  <si>
    <t>Быкова Маргарита Юрьевна</t>
  </si>
  <si>
    <t>С(УСЖКХ)-142</t>
  </si>
  <si>
    <t>Марусов Михаил Алексеевич</t>
  </si>
  <si>
    <t>С(УСЖКХ)-136, Т(ГКО)-68, СР(СРССС)-90</t>
  </si>
  <si>
    <t>Труфманова Дарья Алексеевна</t>
  </si>
  <si>
    <t>ЭБ(ЭОПРОПС)-2, С(УСЖКХ)-12</t>
  </si>
  <si>
    <t>Могилевская Анастасия Максимовна</t>
  </si>
  <si>
    <t>С(УСЖКХ)-33, ПО(НОИ)-27, ПО(М)-42</t>
  </si>
  <si>
    <t>Иванцова Елизавета Юрьевна</t>
  </si>
  <si>
    <t>С(УСЖКХ)-99, Мен-34, зПО(НО)-98</t>
  </si>
  <si>
    <t>Жирова Анастасия Алексеевна</t>
  </si>
  <si>
    <t>ПО(НОИ)-113, С(УСЖКХ)-144, ЭБ(ЭОПРОПС)-81</t>
  </si>
  <si>
    <t>Белякова Кристина Андреевна</t>
  </si>
  <si>
    <t>Эк-41, Мен-18, С(УСЖКХ)-56</t>
  </si>
  <si>
    <t>Прохоренко Анастасия Алексеевна</t>
  </si>
  <si>
    <t>Ю-265, С(УСЖКХ)-111</t>
  </si>
  <si>
    <t>Снытко Александр Игоревич</t>
  </si>
  <si>
    <t>Ю-291, МО(МОВП)-56, С(УСЖКХ)-126</t>
  </si>
  <si>
    <t>Мосягин Никита Александрович</t>
  </si>
  <si>
    <t>С(УСЖКХ)-149, ЭБ(ЭОПРОПС)-83, БИ(ЭБ)-21</t>
  </si>
  <si>
    <t>Капустина Ангелина Константиновна</t>
  </si>
  <si>
    <t>С(УСЖКХ)-6, С(СИ)-3, Ю-12</t>
  </si>
  <si>
    <t>Потапушина Алина Сергеевна</t>
  </si>
  <si>
    <t>ПО(НОИ)-22, С(УСЖКХ)-29, ПО(ИиА)-14</t>
  </si>
  <si>
    <t>Сидоров Сергей Викторович</t>
  </si>
  <si>
    <t>БИ(ЭБ)-6, С(УСЖКХ)-71</t>
  </si>
  <si>
    <t>Родин Андрей Леонидович</t>
  </si>
  <si>
    <t>Х(АХ)-48, С(УСЖКХ)-120, Мен-42</t>
  </si>
  <si>
    <t>Парамонова Ольга Сергеевна</t>
  </si>
  <si>
    <t>П(ОП)-4, Мен-12, С(УСЖКХ)-41</t>
  </si>
  <si>
    <t>Черных Ольга Александровна</t>
  </si>
  <si>
    <t>Борисова Анастасия Павловна</t>
  </si>
  <si>
    <t>Эк-60, С(УСЖКХ)-91, БИ(ЭБ)-10</t>
  </si>
  <si>
    <t>Ламыкина Оксана Александровна</t>
  </si>
  <si>
    <t>С(УСЖКХ)-58, ПО(М)-59, Эк-42</t>
  </si>
  <si>
    <t>Винцкевич Егор Дмитриевич</t>
  </si>
  <si>
    <t>ЭБ(ЭОПРОПС)-8, БИ(ЭБ)-1, С(УСЖКХ)-25</t>
  </si>
  <si>
    <t>Василов Владислав Васильевич</t>
  </si>
  <si>
    <t>ТБ(ЗЧС)-35, С(УСЖКХ)-75</t>
  </si>
  <si>
    <t>Зиновин Артем Дмитриевич</t>
  </si>
  <si>
    <t>ПО(ФКиБЖ)-22, ТБ(ЗЧС)-24, С(УСЖКХ)-48</t>
  </si>
  <si>
    <t>Рябчевская Виктория Александровна</t>
  </si>
  <si>
    <t>РиСсО(РСОК)-51, Ю-172, С(УСЖКХ)-80</t>
  </si>
  <si>
    <t>Голубев Михаил Михайлович</t>
  </si>
  <si>
    <t>ПО(ФКиБЖ)-49, С(УСЖКХ)-123</t>
  </si>
  <si>
    <t>Атрошенко Ксения Александровна</t>
  </si>
  <si>
    <t>С(УСЖКХ)-2, С(СИ)-1, нПО(И)-6</t>
  </si>
  <si>
    <t>Миронова Екатерина Алексеевна</t>
  </si>
  <si>
    <t>Эк-113, С(УСЖКХ)-157, П(ОП)-17</t>
  </si>
  <si>
    <t>Жемоедова Юлия Александровна</t>
  </si>
  <si>
    <t>ПО(М)-74, С(УСЖКХ)-76, ПО(НОИ)-63</t>
  </si>
  <si>
    <t>Горбунова Валерия Денисовна</t>
  </si>
  <si>
    <t>С(СИ)-111, С(УСЖКХ)-159</t>
  </si>
  <si>
    <t>Азарова Виктория Николаевна</t>
  </si>
  <si>
    <t>С(УСЖКХ)-119, ПрО(ДПИД)-45, ПО(НОИ)-95</t>
  </si>
  <si>
    <t>Ткачева Дарья Сергеевна</t>
  </si>
  <si>
    <t>С(СИ)-31, ПО(НОИ)-49, С(УСЖКХ)-60</t>
  </si>
  <si>
    <t>Селезнева Елена Алексеевна</t>
  </si>
  <si>
    <t>Эк-114, Мен-59, С(УСЖКХ)-161</t>
  </si>
  <si>
    <t>Степаненко Мария Владимировна</t>
  </si>
  <si>
    <t>ПО(ИиА)-29, ПО(М)-66, С(УСЖКХ)-69</t>
  </si>
  <si>
    <t>Тризна Наталья Сергеевна</t>
  </si>
  <si>
    <t>С(УСЖКХ)-28, Эк-19, Г(РГТ)-9</t>
  </si>
  <si>
    <t>Озерская Диана Дмитриевна</t>
  </si>
  <si>
    <t>С(УСЖКХ)-106, С(СИ)-73, ПО(М)-108</t>
  </si>
  <si>
    <t>Корзанов Андрей Сергеевич</t>
  </si>
  <si>
    <t>С(УСЖКХ)-31, Эк-22, Мен-8</t>
  </si>
  <si>
    <t>Володина Кристина Юрьевна</t>
  </si>
  <si>
    <t>С(УСЖКХ)-139, Ю-334, Мен-54</t>
  </si>
  <si>
    <t>Кашликова Полина Игоревна</t>
  </si>
  <si>
    <t>Эк-30, С(УСЖКХ)-38</t>
  </si>
  <si>
    <t>Котова Виктория Павловна</t>
  </si>
  <si>
    <t>С(УСЖКХ)-131, ЭБ(ЭОПРОПС)-70, ТД(ТП)-135</t>
  </si>
  <si>
    <t>Косарев Александр Владимирович</t>
  </si>
  <si>
    <t>С(УСЖКХ)-57, ПО(ФКиБЖ)-24</t>
  </si>
  <si>
    <t>Болобосова Ольга Максимовна</t>
  </si>
  <si>
    <t>ЭБ(ЭОПРОПС)-82, Мен-56, С(УСЖКХ)-146</t>
  </si>
  <si>
    <t>Курыкина Дарья Юрьевна</t>
  </si>
  <si>
    <t>ПО(М)-102, ПО(НОИ)-86, С(УСЖКХ)-102</t>
  </si>
  <si>
    <t>Капустина Инна Сергеевна</t>
  </si>
  <si>
    <t>С(УСЖКХ)-4, нПО(МиФ)-17, нПО(И)-20</t>
  </si>
  <si>
    <t>Жирный Максим Геннадьевич</t>
  </si>
  <si>
    <t>С(УСЖКХ)-65, Ф(МФ)-31, ПО(НОИ)-53</t>
  </si>
  <si>
    <t>Сафронов Данила Артурович</t>
  </si>
  <si>
    <t>С(УСЖКХ)-141, С(СИ)-95</t>
  </si>
  <si>
    <t>Влащенко Евгений Александрович</t>
  </si>
  <si>
    <t>С(УСЖКХ)-78, С(СИ)-46, ПМИ(СПКТ)-41</t>
  </si>
  <si>
    <t>Зинова Екатерина Сергеевна</t>
  </si>
  <si>
    <t>Эк-80, С(УСЖКХ)-122, ПО(М)-119</t>
  </si>
  <si>
    <t>Ноздря Дмитрий Александрович</t>
  </si>
  <si>
    <t>С(УСЖКХ)-14</t>
  </si>
  <si>
    <t>Лагутенко Даниил Александрович</t>
  </si>
  <si>
    <t>нПО(И)-5, нПО(МиФ)-3, С(УСЖКХ)-26</t>
  </si>
  <si>
    <t>Сорокина Дарья Викторовна</t>
  </si>
  <si>
    <t>С(СИ)-33, ПО(НОИ)-52, С(УСЖКХ)-64</t>
  </si>
  <si>
    <t>Немирова Алина Николаевна</t>
  </si>
  <si>
    <t>С(УСЖКХ)-88, нПО(МиФ)-8, нПО(И)-9</t>
  </si>
  <si>
    <t>Стрижакова Анна Викторовна</t>
  </si>
  <si>
    <t>ПО(ТиБЖ)-12, С(УСЖКХ)-92</t>
  </si>
  <si>
    <t>Татаринова Евгения Владимировна</t>
  </si>
  <si>
    <t>С(УСЖКХ)-145, ПО(М)-137, ПО(НОИ)-114</t>
  </si>
  <si>
    <t>Евтихова Галина Алексеевна</t>
  </si>
  <si>
    <t>ЭБ(ЭОПРОПС)-34, ПО(М)-62, С(УСЖКХ)-63</t>
  </si>
  <si>
    <t>Гуреева Ольга Сергеевна</t>
  </si>
  <si>
    <t>С(УСЖКХ)-147, ПО(ТиБЖ)-29</t>
  </si>
  <si>
    <t>Шинкаренко Юлия Владимировна</t>
  </si>
  <si>
    <t>С(УСЖКХ)-8, С(СИ)-5, ПО(М)-12</t>
  </si>
  <si>
    <t>Лунькова Валерия Александровна</t>
  </si>
  <si>
    <t>ТД(ТП)-91, С(УСЖКХ)-87, Мен-28</t>
  </si>
  <si>
    <t>Ковалева Нина Викторовна</t>
  </si>
  <si>
    <t>ПО(РиЛ)-94, С(УСЖКХ)-118, БИ(ЭБ)-18</t>
  </si>
  <si>
    <t>Каинова Ирина Александровна</t>
  </si>
  <si>
    <t>С(УСЖКХ)-117, ПО(М)-113, ПО(НОИ)-93</t>
  </si>
  <si>
    <t xml:space="preserve">Поремузов Димитрий </t>
  </si>
  <si>
    <t>ПО(М)-133, ПО(ИиА)-72, С(УСЖКХ)-140</t>
  </si>
  <si>
    <t>Кулабухова Валерия Михайловна</t>
  </si>
  <si>
    <t>ППО(ПО)-7, П(ОП)-3, С(УСЖКХ)-20</t>
  </si>
  <si>
    <t>Жарикова Полина Сергеевна</t>
  </si>
  <si>
    <t>Г(РГТ)-12, С(УСЖКХ)-50, РиСсО(РСОК)-34</t>
  </si>
  <si>
    <t>Моисеева Ирина Дмитриевна</t>
  </si>
  <si>
    <t>СН</t>
  </si>
  <si>
    <t>ПО(ТиБЖ)-5, С(УСЖКХ)-44, ПО(НОИ)-36</t>
  </si>
  <si>
    <t>43.03.01 Сервис (Управление в сфере жилищно-коммунального хозяйства)</t>
  </si>
  <si>
    <t>Мат</t>
  </si>
  <si>
    <t>Рус</t>
  </si>
  <si>
    <t>Общ</t>
  </si>
  <si>
    <t xml:space="preserve">Всего бюджетный набор: 11 ; </t>
  </si>
  <si>
    <t>По договорам: 14</t>
  </si>
  <si>
    <t>ЦП - Целевое обучение</t>
  </si>
  <si>
    <t>Зубок Екатерина Алексеевна</t>
  </si>
  <si>
    <t>С(УСЖКХ)-114, зПО(НО)-63</t>
  </si>
  <si>
    <t xml:space="preserve">Зачислен приказом № 1638-ст, 29.07.2019 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</si>
  <si>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</si>
  <si>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</si>
  <si>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</si>
  <si>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По квоте приема лиц, имеющих особые права: 2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</si>
  <si>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</si>
  <si>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</si>
  <si>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</si>
  <si>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8</t>
  </si>
  <si>
    <t xml:space="preserve">Зачислен приказом № 1677-ст, 08.08.2019 </t>
  </si>
  <si>
    <t xml:space="preserve">       Зачислено на 08 августа 2019 г.: </t>
  </si>
  <si>
    <t>По общим основаниям: 1</t>
  </si>
  <si>
    <t>Резерв: 0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</si>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</sst>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1" fillId="0" borderId="10" xfId="53" applyFont="1" applyBorder="1" applyAlignment="1" applyProtection="1">
      <alignment horizontal="left" vertical="top" wrapText="1"/>
      <protection locked="0"/>
    </xf>
    <xf numFmtId="0" fontId="11" fillId="0" borderId="10" xfId="53" applyNumberFormat="1" applyFont="1" applyBorder="1" applyAlignment="1" applyProtection="1">
      <alignment horizontal="center" vertical="top" shrinkToFit="1"/>
      <protection locked="0"/>
    </xf>
    <xf numFmtId="0" fontId="11" fillId="0" borderId="10" xfId="53" applyFont="1" applyBorder="1" applyAlignment="1" applyProtection="1">
      <alignment horizontal="center" vertical="top" wrapText="1"/>
      <protection locked="0"/>
    </xf>
    <xf numFmtId="0" fontId="11" fillId="0" borderId="10" xfId="53" applyNumberFormat="1" applyFont="1" applyBorder="1" applyAlignment="1" applyProtection="1">
      <alignment horizontal="center" vertical="top" wrapText="1"/>
      <protection locked="0"/>
    </xf>
    <xf numFmtId="0" fontId="1" fillId="0" borderId="0" xfId="53" applyNumberFormat="1" applyFont="1" applyAlignment="1" applyProtection="1">
      <alignment vertical="top"/>
      <protection locked="0"/>
    </xf>
    <xf numFmtId="0" fontId="12" fillId="0" borderId="10" xfId="53" applyFont="1" applyBorder="1" applyAlignment="1" applyProtection="1">
      <alignment horizontal="center" vertical="top" wrapText="1"/>
      <protection locked="0"/>
    </xf>
    <xf numFmtId="0" fontId="1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U217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4" t="s">
        <v>322</v>
      </c>
      <c r="B2" s="54"/>
    </row>
    <row r="3" spans="1:13" s="21" customFormat="1" ht="18.75" customHeight="1">
      <c r="A3" s="55" t="s">
        <v>312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21" customFormat="1" ht="15.75" customHeight="1">
      <c r="A4" s="59" t="s">
        <v>318</v>
      </c>
      <c r="B4" s="59"/>
      <c r="C4" s="60" t="s">
        <v>321</v>
      </c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s="21" customFormat="1" ht="15.75" customHeight="1">
      <c r="A5" s="51" t="s">
        <v>319</v>
      </c>
      <c r="B5" s="51"/>
      <c r="C5" s="60" t="s">
        <v>320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s="21" customFormat="1" ht="15.75" customHeight="1">
      <c r="A6" s="59" t="s">
        <v>324</v>
      </c>
      <c r="B6" s="59"/>
      <c r="C6" s="60" t="s">
        <v>325</v>
      </c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s="21" customFormat="1" ht="15.75" customHeight="1">
      <c r="A7" s="59" t="s">
        <v>327</v>
      </c>
      <c r="B7" s="59"/>
      <c r="C7" s="60" t="s">
        <v>328</v>
      </c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s="21" customFormat="1" ht="27.75" customHeight="1">
      <c r="A8" s="55" t="s">
        <v>329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21" customFormat="1" ht="18.75" customHeight="1">
      <c r="A9" s="55" t="s">
        <v>313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s="21" customFormat="1" ht="16.5">
      <c r="A10" s="58" t="s">
        <v>10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45" customHeight="1">
      <c r="A11" s="62" t="s">
        <v>308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4" ht="15" customHeight="1">
      <c r="A12" s="11" t="s">
        <v>12</v>
      </c>
      <c r="B12" s="24"/>
      <c r="C12" s="11" t="s">
        <v>314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61" t="s">
        <v>0</v>
      </c>
      <c r="B15" s="67" t="s">
        <v>1</v>
      </c>
      <c r="C15" s="66" t="s">
        <v>5</v>
      </c>
      <c r="D15" s="66"/>
      <c r="E15" s="66"/>
      <c r="F15" s="68" t="s">
        <v>9</v>
      </c>
      <c r="G15" s="68" t="s">
        <v>11</v>
      </c>
      <c r="H15" s="56" t="s">
        <v>14</v>
      </c>
      <c r="I15" s="68" t="s">
        <v>4</v>
      </c>
      <c r="J15" s="63" t="s">
        <v>2</v>
      </c>
      <c r="K15" s="56" t="s">
        <v>8</v>
      </c>
      <c r="L15" s="56" t="s">
        <v>13</v>
      </c>
      <c r="M15" s="56" t="s">
        <v>3</v>
      </c>
    </row>
    <row r="16" spans="1:13" ht="54" customHeight="1">
      <c r="A16" s="61"/>
      <c r="B16" s="67"/>
      <c r="C16" s="22" t="s">
        <v>309</v>
      </c>
      <c r="D16" s="22" t="s">
        <v>310</v>
      </c>
      <c r="E16" s="23" t="s">
        <v>311</v>
      </c>
      <c r="F16" s="69"/>
      <c r="G16" s="69"/>
      <c r="H16" s="57"/>
      <c r="I16" s="69"/>
      <c r="J16" s="64"/>
      <c r="K16" s="57"/>
      <c r="L16" s="57"/>
      <c r="M16" s="57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50" customFormat="1" ht="20.25" customHeight="1">
      <c r="A18" s="43">
        <f aca="true" ca="1" t="shared" si="0" ref="A18:A41">IF(OFFSET(A18,-1,0)&gt;=0,OFFSET(A18,-1,0)+1,1)</f>
        <v>1</v>
      </c>
      <c r="B18" s="44" t="s">
        <v>17</v>
      </c>
      <c r="C18" s="45">
        <v>56</v>
      </c>
      <c r="D18" s="45">
        <v>78</v>
      </c>
      <c r="E18" s="45">
        <v>70</v>
      </c>
      <c r="F18" s="46">
        <v>0</v>
      </c>
      <c r="G18" s="47">
        <v>204</v>
      </c>
      <c r="H18" s="48" t="s">
        <v>18</v>
      </c>
      <c r="I18" s="47" t="s">
        <v>19</v>
      </c>
      <c r="J18" s="53" t="s">
        <v>317</v>
      </c>
      <c r="K18" s="53"/>
      <c r="L18" s="53"/>
      <c r="M18" s="53"/>
      <c r="N18" s="49"/>
      <c r="O18" s="49"/>
      <c r="P18" s="49"/>
      <c r="Q18" s="49"/>
      <c r="R18" s="49"/>
      <c r="S18" s="49"/>
    </row>
    <row r="19" spans="1:19" s="50" customFormat="1" ht="20.25" customHeight="1">
      <c r="A19" s="43">
        <f ca="1" t="shared" si="0"/>
        <v>2</v>
      </c>
      <c r="B19" s="44" t="s">
        <v>26</v>
      </c>
      <c r="C19" s="45">
        <v>56</v>
      </c>
      <c r="D19" s="45">
        <v>67</v>
      </c>
      <c r="E19" s="45">
        <v>57</v>
      </c>
      <c r="F19" s="46">
        <v>0</v>
      </c>
      <c r="G19" s="47">
        <v>180</v>
      </c>
      <c r="H19" s="48" t="s">
        <v>18</v>
      </c>
      <c r="I19" s="47" t="s">
        <v>19</v>
      </c>
      <c r="J19" s="53" t="s">
        <v>317</v>
      </c>
      <c r="K19" s="53"/>
      <c r="L19" s="53"/>
      <c r="M19" s="53"/>
      <c r="N19" s="49"/>
      <c r="O19" s="49"/>
      <c r="P19" s="49"/>
      <c r="Q19" s="49"/>
      <c r="R19" s="49"/>
      <c r="S19" s="49"/>
    </row>
    <row r="20" spans="1:19" s="19" customFormat="1" ht="20.25" customHeight="1">
      <c r="A20" s="33">
        <f ca="1" t="shared" si="0"/>
        <v>3</v>
      </c>
      <c r="B20" s="14" t="s">
        <v>37</v>
      </c>
      <c r="C20" s="15">
        <v>74</v>
      </c>
      <c r="D20" s="15">
        <v>98</v>
      </c>
      <c r="E20" s="15">
        <v>96</v>
      </c>
      <c r="F20" s="17">
        <v>6</v>
      </c>
      <c r="G20" s="16">
        <v>274</v>
      </c>
      <c r="H20" s="31"/>
      <c r="I20" s="16" t="s">
        <v>38</v>
      </c>
      <c r="J20" s="20" t="s">
        <v>39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40</v>
      </c>
      <c r="C21" s="15">
        <v>76</v>
      </c>
      <c r="D21" s="15">
        <v>96</v>
      </c>
      <c r="E21" s="15">
        <v>94</v>
      </c>
      <c r="F21" s="17">
        <v>6</v>
      </c>
      <c r="G21" s="16">
        <v>272</v>
      </c>
      <c r="H21" s="31"/>
      <c r="I21" s="16" t="s">
        <v>38</v>
      </c>
      <c r="J21" s="20" t="s">
        <v>41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42</v>
      </c>
      <c r="C22" s="15">
        <v>78</v>
      </c>
      <c r="D22" s="15">
        <v>94</v>
      </c>
      <c r="E22" s="15">
        <v>92</v>
      </c>
      <c r="F22" s="17">
        <v>3</v>
      </c>
      <c r="G22" s="16">
        <v>267</v>
      </c>
      <c r="H22" s="31"/>
      <c r="I22" s="16" t="s">
        <v>38</v>
      </c>
      <c r="J22" s="20" t="s">
        <v>43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44</v>
      </c>
      <c r="C23" s="15">
        <v>76</v>
      </c>
      <c r="D23" s="15">
        <v>96</v>
      </c>
      <c r="E23" s="15">
        <v>92</v>
      </c>
      <c r="F23" s="17">
        <v>0</v>
      </c>
      <c r="G23" s="16">
        <v>264</v>
      </c>
      <c r="H23" s="31"/>
      <c r="I23" s="16" t="s">
        <v>38</v>
      </c>
      <c r="J23" s="20" t="s">
        <v>45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46</v>
      </c>
      <c r="C24" s="15">
        <v>74</v>
      </c>
      <c r="D24" s="15">
        <v>96</v>
      </c>
      <c r="E24" s="15">
        <v>84</v>
      </c>
      <c r="F24" s="17">
        <v>4</v>
      </c>
      <c r="G24" s="16">
        <v>258</v>
      </c>
      <c r="H24" s="31"/>
      <c r="I24" s="16" t="s">
        <v>38</v>
      </c>
      <c r="J24" s="20" t="s">
        <v>47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48</v>
      </c>
      <c r="C25" s="15">
        <v>74</v>
      </c>
      <c r="D25" s="15">
        <v>96</v>
      </c>
      <c r="E25" s="15">
        <v>86</v>
      </c>
      <c r="F25" s="17">
        <v>0</v>
      </c>
      <c r="G25" s="16">
        <v>256</v>
      </c>
      <c r="H25" s="31"/>
      <c r="I25" s="16" t="s">
        <v>38</v>
      </c>
      <c r="J25" s="20" t="s">
        <v>49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50</v>
      </c>
      <c r="C26" s="15">
        <v>76</v>
      </c>
      <c r="D26" s="15">
        <v>96</v>
      </c>
      <c r="E26" s="15">
        <v>79</v>
      </c>
      <c r="F26" s="17">
        <v>3</v>
      </c>
      <c r="G26" s="16">
        <v>254</v>
      </c>
      <c r="H26" s="31"/>
      <c r="I26" s="16" t="s">
        <v>38</v>
      </c>
      <c r="J26" s="20" t="s">
        <v>51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52</v>
      </c>
      <c r="C27" s="15">
        <v>70</v>
      </c>
      <c r="D27" s="15">
        <v>82</v>
      </c>
      <c r="E27" s="15">
        <v>87</v>
      </c>
      <c r="F27" s="17">
        <v>6</v>
      </c>
      <c r="G27" s="16">
        <v>245</v>
      </c>
      <c r="H27" s="31"/>
      <c r="I27" s="16" t="s">
        <v>38</v>
      </c>
      <c r="J27" s="20" t="s">
        <v>53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54</v>
      </c>
      <c r="C28" s="15">
        <v>74</v>
      </c>
      <c r="D28" s="15">
        <v>91</v>
      </c>
      <c r="E28" s="15">
        <v>76</v>
      </c>
      <c r="F28" s="17">
        <v>3</v>
      </c>
      <c r="G28" s="16">
        <v>244</v>
      </c>
      <c r="H28" s="31"/>
      <c r="I28" s="16" t="s">
        <v>38</v>
      </c>
      <c r="J28" s="20" t="s">
        <v>55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56</v>
      </c>
      <c r="C29" s="15">
        <v>70</v>
      </c>
      <c r="D29" s="15">
        <v>89</v>
      </c>
      <c r="E29" s="15">
        <v>82</v>
      </c>
      <c r="F29" s="17">
        <v>3</v>
      </c>
      <c r="G29" s="16">
        <v>244</v>
      </c>
      <c r="H29" s="31"/>
      <c r="I29" s="16" t="s">
        <v>38</v>
      </c>
      <c r="J29" s="20" t="s">
        <v>57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58</v>
      </c>
      <c r="C30" s="15">
        <v>78</v>
      </c>
      <c r="D30" s="15">
        <v>94</v>
      </c>
      <c r="E30" s="15">
        <v>68</v>
      </c>
      <c r="F30" s="17">
        <v>3</v>
      </c>
      <c r="G30" s="16">
        <v>243</v>
      </c>
      <c r="H30" s="31"/>
      <c r="I30" s="16" t="s">
        <v>38</v>
      </c>
      <c r="J30" s="20" t="s">
        <v>59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60</v>
      </c>
      <c r="C31" s="15">
        <v>72</v>
      </c>
      <c r="D31" s="15">
        <v>91</v>
      </c>
      <c r="E31" s="15">
        <v>76</v>
      </c>
      <c r="F31" s="17">
        <v>4</v>
      </c>
      <c r="G31" s="16">
        <v>243</v>
      </c>
      <c r="H31" s="31"/>
      <c r="I31" s="16" t="s">
        <v>38</v>
      </c>
      <c r="J31" s="20" t="s">
        <v>61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50" customFormat="1" ht="20.25" customHeight="1">
      <c r="A32" s="43">
        <f ca="1" t="shared" si="0"/>
        <v>15</v>
      </c>
      <c r="B32" s="44" t="s">
        <v>62</v>
      </c>
      <c r="C32" s="45">
        <v>74</v>
      </c>
      <c r="D32" s="45">
        <v>76</v>
      </c>
      <c r="E32" s="45">
        <v>87</v>
      </c>
      <c r="F32" s="46">
        <v>4</v>
      </c>
      <c r="G32" s="47">
        <v>241</v>
      </c>
      <c r="H32" s="48"/>
      <c r="I32" s="47" t="s">
        <v>38</v>
      </c>
      <c r="J32" s="53" t="s">
        <v>323</v>
      </c>
      <c r="K32" s="53"/>
      <c r="L32" s="53"/>
      <c r="M32" s="53"/>
      <c r="N32" s="49"/>
      <c r="O32" s="49"/>
      <c r="P32" s="49"/>
      <c r="Q32" s="49"/>
      <c r="R32" s="49"/>
      <c r="S32" s="49"/>
    </row>
    <row r="33" spans="1:19" s="19" customFormat="1" ht="20.25" customHeight="1">
      <c r="A33" s="33">
        <f ca="1" t="shared" si="0"/>
        <v>16</v>
      </c>
      <c r="B33" s="14" t="s">
        <v>63</v>
      </c>
      <c r="C33" s="15">
        <v>70</v>
      </c>
      <c r="D33" s="15">
        <v>91</v>
      </c>
      <c r="E33" s="15">
        <v>77</v>
      </c>
      <c r="F33" s="17">
        <v>3</v>
      </c>
      <c r="G33" s="16">
        <v>241</v>
      </c>
      <c r="H33" s="31"/>
      <c r="I33" s="16" t="s">
        <v>38</v>
      </c>
      <c r="J33" s="20" t="s">
        <v>64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19" customFormat="1" ht="20.25" customHeight="1">
      <c r="A34" s="33">
        <f ca="1" t="shared" si="0"/>
        <v>17</v>
      </c>
      <c r="B34" s="14" t="s">
        <v>65</v>
      </c>
      <c r="C34" s="15">
        <v>78</v>
      </c>
      <c r="D34" s="15">
        <v>76</v>
      </c>
      <c r="E34" s="15">
        <v>82</v>
      </c>
      <c r="F34" s="17">
        <v>4</v>
      </c>
      <c r="G34" s="16">
        <v>240</v>
      </c>
      <c r="H34" s="31"/>
      <c r="I34" s="16" t="s">
        <v>38</v>
      </c>
      <c r="J34" s="20" t="s">
        <v>66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14" t="s">
        <v>67</v>
      </c>
      <c r="C35" s="15">
        <v>62</v>
      </c>
      <c r="D35" s="15">
        <v>96</v>
      </c>
      <c r="E35" s="15">
        <v>77</v>
      </c>
      <c r="F35" s="17">
        <v>3</v>
      </c>
      <c r="G35" s="16">
        <v>238</v>
      </c>
      <c r="H35" s="31" t="s">
        <v>68</v>
      </c>
      <c r="I35" s="16" t="s">
        <v>38</v>
      </c>
      <c r="J35" s="20" t="s">
        <v>69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70</v>
      </c>
      <c r="C36" s="15">
        <v>84</v>
      </c>
      <c r="D36" s="15">
        <v>78</v>
      </c>
      <c r="E36" s="15">
        <v>71</v>
      </c>
      <c r="F36" s="17">
        <v>4</v>
      </c>
      <c r="G36" s="16">
        <v>237</v>
      </c>
      <c r="H36" s="31" t="s">
        <v>68</v>
      </c>
      <c r="I36" s="16" t="s">
        <v>38</v>
      </c>
      <c r="J36" s="20" t="s">
        <v>71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72</v>
      </c>
      <c r="C37" s="15">
        <v>72</v>
      </c>
      <c r="D37" s="15">
        <v>85</v>
      </c>
      <c r="E37" s="15">
        <v>77</v>
      </c>
      <c r="F37" s="17">
        <v>3</v>
      </c>
      <c r="G37" s="16">
        <v>237</v>
      </c>
      <c r="H37" s="31"/>
      <c r="I37" s="16" t="s">
        <v>38</v>
      </c>
      <c r="J37" s="20" t="s">
        <v>73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74</v>
      </c>
      <c r="C38" s="15">
        <v>70</v>
      </c>
      <c r="D38" s="15">
        <v>82</v>
      </c>
      <c r="E38" s="15">
        <v>82</v>
      </c>
      <c r="F38" s="17">
        <v>0</v>
      </c>
      <c r="G38" s="16">
        <v>234</v>
      </c>
      <c r="H38" s="31"/>
      <c r="I38" s="16" t="s">
        <v>38</v>
      </c>
      <c r="J38" s="20" t="s">
        <v>75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14" t="s">
        <v>76</v>
      </c>
      <c r="C39" s="15">
        <v>76</v>
      </c>
      <c r="D39" s="15">
        <v>87</v>
      </c>
      <c r="E39" s="15">
        <v>70</v>
      </c>
      <c r="F39" s="17">
        <v>0</v>
      </c>
      <c r="G39" s="16">
        <v>233</v>
      </c>
      <c r="H39" s="31" t="s">
        <v>68</v>
      </c>
      <c r="I39" s="16" t="s">
        <v>38</v>
      </c>
      <c r="J39" s="20" t="s">
        <v>77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78</v>
      </c>
      <c r="C40" s="15">
        <v>78</v>
      </c>
      <c r="D40" s="15">
        <v>82</v>
      </c>
      <c r="E40" s="15">
        <v>69</v>
      </c>
      <c r="F40" s="17">
        <v>3</v>
      </c>
      <c r="G40" s="16">
        <v>232</v>
      </c>
      <c r="H40" s="31"/>
      <c r="I40" s="16" t="s">
        <v>38</v>
      </c>
      <c r="J40" s="20" t="s">
        <v>79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80</v>
      </c>
      <c r="C41" s="15">
        <v>70</v>
      </c>
      <c r="D41" s="15">
        <v>72</v>
      </c>
      <c r="E41" s="15">
        <v>86</v>
      </c>
      <c r="F41" s="17">
        <v>3</v>
      </c>
      <c r="G41" s="16">
        <v>231</v>
      </c>
      <c r="H41" s="31"/>
      <c r="I41" s="16" t="s">
        <v>38</v>
      </c>
      <c r="J41" s="20" t="s">
        <v>81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aca="true" ca="1" t="shared" si="1" ref="A42:A73">IF(OFFSET(A42,-1,0)&gt;=0,OFFSET(A42,-1,0)+1,1)</f>
        <v>25</v>
      </c>
      <c r="B42" s="14" t="s">
        <v>82</v>
      </c>
      <c r="C42" s="15">
        <v>68</v>
      </c>
      <c r="D42" s="15">
        <v>91</v>
      </c>
      <c r="E42" s="15">
        <v>69</v>
      </c>
      <c r="F42" s="17">
        <v>0</v>
      </c>
      <c r="G42" s="16">
        <v>228</v>
      </c>
      <c r="H42" s="31" t="s">
        <v>68</v>
      </c>
      <c r="I42" s="16" t="s">
        <v>38</v>
      </c>
      <c r="J42" s="20" t="s">
        <v>83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19" customFormat="1" ht="20.25" customHeight="1">
      <c r="A43" s="33">
        <f ca="1" t="shared" si="1"/>
        <v>26</v>
      </c>
      <c r="B43" s="14" t="s">
        <v>84</v>
      </c>
      <c r="C43" s="15">
        <v>62</v>
      </c>
      <c r="D43" s="15">
        <v>91</v>
      </c>
      <c r="E43" s="15">
        <v>72</v>
      </c>
      <c r="F43" s="17">
        <v>3</v>
      </c>
      <c r="G43" s="16">
        <v>228</v>
      </c>
      <c r="H43" s="31"/>
      <c r="I43" s="16" t="s">
        <v>38</v>
      </c>
      <c r="J43" s="20" t="s">
        <v>85</v>
      </c>
      <c r="K43" s="16"/>
      <c r="L43" s="32"/>
      <c r="M43" s="16"/>
      <c r="N43" s="18"/>
      <c r="O43" s="18"/>
      <c r="P43" s="18"/>
      <c r="Q43" s="18"/>
      <c r="R43" s="18"/>
      <c r="S43" s="18"/>
    </row>
    <row r="44" spans="1:19" s="19" customFormat="1" ht="20.25" customHeight="1">
      <c r="A44" s="33">
        <f ca="1" t="shared" si="1"/>
        <v>27</v>
      </c>
      <c r="B44" s="14" t="s">
        <v>86</v>
      </c>
      <c r="C44" s="15">
        <v>68</v>
      </c>
      <c r="D44" s="15">
        <v>87</v>
      </c>
      <c r="E44" s="15">
        <v>68</v>
      </c>
      <c r="F44" s="17">
        <v>3</v>
      </c>
      <c r="G44" s="16">
        <v>226</v>
      </c>
      <c r="H44" s="31"/>
      <c r="I44" s="16" t="s">
        <v>38</v>
      </c>
      <c r="J44" s="20" t="s">
        <v>87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50" customFormat="1" ht="20.25" customHeight="1">
      <c r="A45" s="43">
        <f ca="1" t="shared" si="1"/>
        <v>28</v>
      </c>
      <c r="B45" s="44" t="s">
        <v>88</v>
      </c>
      <c r="C45" s="45">
        <v>62</v>
      </c>
      <c r="D45" s="45">
        <v>87</v>
      </c>
      <c r="E45" s="45">
        <v>76</v>
      </c>
      <c r="F45" s="46">
        <v>0</v>
      </c>
      <c r="G45" s="47">
        <v>225</v>
      </c>
      <c r="H45" s="48"/>
      <c r="I45" s="47" t="s">
        <v>38</v>
      </c>
      <c r="J45" s="53" t="s">
        <v>323</v>
      </c>
      <c r="K45" s="53"/>
      <c r="L45" s="53"/>
      <c r="M45" s="53"/>
      <c r="N45" s="49"/>
      <c r="O45" s="49"/>
      <c r="P45" s="49"/>
      <c r="Q45" s="49"/>
      <c r="R45" s="49"/>
      <c r="S45" s="49"/>
    </row>
    <row r="46" spans="1:19" s="50" customFormat="1" ht="20.25" customHeight="1">
      <c r="A46" s="43">
        <f ca="1" t="shared" si="1"/>
        <v>29</v>
      </c>
      <c r="B46" s="44" t="s">
        <v>89</v>
      </c>
      <c r="C46" s="45">
        <v>52</v>
      </c>
      <c r="D46" s="45">
        <v>92</v>
      </c>
      <c r="E46" s="45">
        <v>75</v>
      </c>
      <c r="F46" s="46">
        <v>6</v>
      </c>
      <c r="G46" s="47">
        <v>225</v>
      </c>
      <c r="H46" s="48"/>
      <c r="I46" s="47" t="s">
        <v>38</v>
      </c>
      <c r="J46" s="53" t="s">
        <v>323</v>
      </c>
      <c r="K46" s="53"/>
      <c r="L46" s="53"/>
      <c r="M46" s="53"/>
      <c r="N46" s="49"/>
      <c r="O46" s="49"/>
      <c r="P46" s="49"/>
      <c r="Q46" s="49"/>
      <c r="R46" s="49"/>
      <c r="S46" s="49"/>
    </row>
    <row r="47" spans="1:19" s="50" customFormat="1" ht="20.25" customHeight="1">
      <c r="A47" s="43">
        <f ca="1" t="shared" si="1"/>
        <v>30</v>
      </c>
      <c r="B47" s="52" t="s">
        <v>90</v>
      </c>
      <c r="C47" s="45">
        <v>68</v>
      </c>
      <c r="D47" s="45">
        <v>72</v>
      </c>
      <c r="E47" s="45">
        <v>84</v>
      </c>
      <c r="F47" s="46">
        <v>0</v>
      </c>
      <c r="G47" s="47">
        <v>224</v>
      </c>
      <c r="H47" s="48"/>
      <c r="I47" s="47" t="s">
        <v>38</v>
      </c>
      <c r="J47" s="53" t="s">
        <v>323</v>
      </c>
      <c r="K47" s="53"/>
      <c r="L47" s="53"/>
      <c r="M47" s="53"/>
      <c r="N47" s="49"/>
      <c r="O47" s="49"/>
      <c r="P47" s="49"/>
      <c r="Q47" s="49"/>
      <c r="R47" s="49"/>
      <c r="S47" s="49"/>
    </row>
    <row r="48" spans="1:19" s="19" customFormat="1" ht="20.25" customHeight="1">
      <c r="A48" s="33">
        <f ca="1" t="shared" si="1"/>
        <v>31</v>
      </c>
      <c r="B48" s="14" t="s">
        <v>91</v>
      </c>
      <c r="C48" s="15">
        <v>62</v>
      </c>
      <c r="D48" s="15">
        <v>91</v>
      </c>
      <c r="E48" s="15">
        <v>71</v>
      </c>
      <c r="F48" s="17">
        <v>0</v>
      </c>
      <c r="G48" s="16">
        <v>224</v>
      </c>
      <c r="H48" s="31" t="s">
        <v>68</v>
      </c>
      <c r="I48" s="16" t="s">
        <v>38</v>
      </c>
      <c r="J48" s="20" t="s">
        <v>92</v>
      </c>
      <c r="K48" s="16"/>
      <c r="L48" s="32"/>
      <c r="M48" s="16"/>
      <c r="N48" s="18"/>
      <c r="O48" s="18"/>
      <c r="P48" s="18"/>
      <c r="Q48" s="18"/>
      <c r="R48" s="18"/>
      <c r="S48" s="18"/>
    </row>
    <row r="49" spans="1:19" s="19" customFormat="1" ht="20.25" customHeight="1">
      <c r="A49" s="33">
        <f ca="1" t="shared" si="1"/>
        <v>32</v>
      </c>
      <c r="B49" s="14" t="s">
        <v>93</v>
      </c>
      <c r="C49" s="15">
        <v>62</v>
      </c>
      <c r="D49" s="15">
        <v>78</v>
      </c>
      <c r="E49" s="15">
        <v>81</v>
      </c>
      <c r="F49" s="17">
        <v>3</v>
      </c>
      <c r="G49" s="16">
        <v>224</v>
      </c>
      <c r="H49" s="31"/>
      <c r="I49" s="16" t="s">
        <v>38</v>
      </c>
      <c r="J49" s="20" t="s">
        <v>94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ca="1" t="shared" si="1"/>
        <v>33</v>
      </c>
      <c r="B50" s="14" t="s">
        <v>95</v>
      </c>
      <c r="C50" s="15">
        <v>72</v>
      </c>
      <c r="D50" s="15">
        <v>89</v>
      </c>
      <c r="E50" s="15">
        <v>62</v>
      </c>
      <c r="F50" s="17">
        <v>0</v>
      </c>
      <c r="G50" s="16">
        <v>223</v>
      </c>
      <c r="H50" s="31"/>
      <c r="I50" s="16" t="s">
        <v>38</v>
      </c>
      <c r="J50" s="20" t="s">
        <v>96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19" customFormat="1" ht="20.25" customHeight="1">
      <c r="A51" s="33">
        <f ca="1" t="shared" si="1"/>
        <v>34</v>
      </c>
      <c r="B51" s="14" t="s">
        <v>97</v>
      </c>
      <c r="C51" s="15">
        <v>68</v>
      </c>
      <c r="D51" s="15">
        <v>87</v>
      </c>
      <c r="E51" s="15">
        <v>68</v>
      </c>
      <c r="F51" s="17">
        <v>0</v>
      </c>
      <c r="G51" s="16">
        <v>223</v>
      </c>
      <c r="H51" s="31" t="s">
        <v>68</v>
      </c>
      <c r="I51" s="16" t="s">
        <v>38</v>
      </c>
      <c r="J51" s="20" t="s">
        <v>98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19" customFormat="1" ht="20.25" customHeight="1">
      <c r="A52" s="33">
        <f ca="1" t="shared" si="1"/>
        <v>35</v>
      </c>
      <c r="B52" s="14" t="s">
        <v>99</v>
      </c>
      <c r="C52" s="15">
        <v>68</v>
      </c>
      <c r="D52" s="15">
        <v>85</v>
      </c>
      <c r="E52" s="15">
        <v>66</v>
      </c>
      <c r="F52" s="17">
        <v>4</v>
      </c>
      <c r="G52" s="16">
        <v>223</v>
      </c>
      <c r="H52" s="31"/>
      <c r="I52" s="16" t="s">
        <v>38</v>
      </c>
      <c r="J52" s="20" t="s">
        <v>100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19" customFormat="1" ht="20.25" customHeight="1">
      <c r="A53" s="33">
        <f ca="1" t="shared" si="1"/>
        <v>36</v>
      </c>
      <c r="B53" s="14" t="s">
        <v>101</v>
      </c>
      <c r="C53" s="15">
        <v>56</v>
      </c>
      <c r="D53" s="15">
        <v>87</v>
      </c>
      <c r="E53" s="15">
        <v>77</v>
      </c>
      <c r="F53" s="17">
        <v>3</v>
      </c>
      <c r="G53" s="16">
        <v>223</v>
      </c>
      <c r="H53" s="31"/>
      <c r="I53" s="16" t="s">
        <v>38</v>
      </c>
      <c r="J53" s="20" t="s">
        <v>102</v>
      </c>
      <c r="K53" s="16"/>
      <c r="L53" s="32"/>
      <c r="M53" s="16"/>
      <c r="N53" s="18"/>
      <c r="O53" s="18"/>
      <c r="P53" s="18"/>
      <c r="Q53" s="18"/>
      <c r="R53" s="18"/>
      <c r="S53" s="18"/>
    </row>
    <row r="54" spans="1:19" s="19" customFormat="1" ht="20.25" customHeight="1">
      <c r="A54" s="33">
        <f ca="1" t="shared" si="1"/>
        <v>37</v>
      </c>
      <c r="B54" s="14" t="s">
        <v>103</v>
      </c>
      <c r="C54" s="15">
        <v>76</v>
      </c>
      <c r="D54" s="15">
        <v>76</v>
      </c>
      <c r="E54" s="15">
        <v>67</v>
      </c>
      <c r="F54" s="17">
        <v>3</v>
      </c>
      <c r="G54" s="16">
        <v>222</v>
      </c>
      <c r="H54" s="31"/>
      <c r="I54" s="16" t="s">
        <v>38</v>
      </c>
      <c r="J54" s="20" t="s">
        <v>104</v>
      </c>
      <c r="K54" s="16"/>
      <c r="L54" s="32"/>
      <c r="M54" s="16"/>
      <c r="N54" s="18"/>
      <c r="O54" s="18"/>
      <c r="P54" s="18"/>
      <c r="Q54" s="18"/>
      <c r="R54" s="18"/>
      <c r="S54" s="18"/>
    </row>
    <row r="55" spans="1:19" s="19" customFormat="1" ht="20.25" customHeight="1">
      <c r="A55" s="33">
        <f ca="1" t="shared" si="1"/>
        <v>38</v>
      </c>
      <c r="B55" s="14" t="s">
        <v>105</v>
      </c>
      <c r="C55" s="15">
        <v>62</v>
      </c>
      <c r="D55" s="15">
        <v>78</v>
      </c>
      <c r="E55" s="15">
        <v>81</v>
      </c>
      <c r="F55" s="17">
        <v>1</v>
      </c>
      <c r="G55" s="16">
        <v>222</v>
      </c>
      <c r="H55" s="31"/>
      <c r="I55" s="16" t="s">
        <v>38</v>
      </c>
      <c r="J55" s="20" t="s">
        <v>106</v>
      </c>
      <c r="K55" s="16"/>
      <c r="L55" s="32"/>
      <c r="M55" s="16"/>
      <c r="N55" s="18"/>
      <c r="O55" s="18"/>
      <c r="P55" s="18"/>
      <c r="Q55" s="18"/>
      <c r="R55" s="18"/>
      <c r="S55" s="18"/>
    </row>
    <row r="56" spans="1:19" s="19" customFormat="1" ht="20.25" customHeight="1">
      <c r="A56" s="33">
        <f ca="1" t="shared" si="1"/>
        <v>39</v>
      </c>
      <c r="B56" s="14" t="s">
        <v>107</v>
      </c>
      <c r="C56" s="15">
        <v>70</v>
      </c>
      <c r="D56" s="15">
        <v>80</v>
      </c>
      <c r="E56" s="15">
        <v>70</v>
      </c>
      <c r="F56" s="17">
        <v>1</v>
      </c>
      <c r="G56" s="16">
        <v>221</v>
      </c>
      <c r="H56" s="31"/>
      <c r="I56" s="16" t="s">
        <v>38</v>
      </c>
      <c r="J56" s="20" t="s">
        <v>108</v>
      </c>
      <c r="K56" s="16"/>
      <c r="L56" s="32"/>
      <c r="M56" s="16"/>
      <c r="N56" s="18"/>
      <c r="O56" s="18"/>
      <c r="P56" s="18"/>
      <c r="Q56" s="18"/>
      <c r="R56" s="18"/>
      <c r="S56" s="18"/>
    </row>
    <row r="57" spans="1:19" s="19" customFormat="1" ht="20.25" customHeight="1">
      <c r="A57" s="33">
        <f ca="1" t="shared" si="1"/>
        <v>40</v>
      </c>
      <c r="B57" s="14" t="s">
        <v>109</v>
      </c>
      <c r="C57" s="15">
        <v>70</v>
      </c>
      <c r="D57" s="15">
        <v>76</v>
      </c>
      <c r="E57" s="15">
        <v>69</v>
      </c>
      <c r="F57" s="17">
        <v>3</v>
      </c>
      <c r="G57" s="16">
        <v>218</v>
      </c>
      <c r="H57" s="31"/>
      <c r="I57" s="16" t="s">
        <v>38</v>
      </c>
      <c r="J57" s="20" t="s">
        <v>110</v>
      </c>
      <c r="K57" s="16"/>
      <c r="L57" s="32"/>
      <c r="M57" s="16"/>
      <c r="N57" s="18"/>
      <c r="O57" s="18"/>
      <c r="P57" s="18"/>
      <c r="Q57" s="18"/>
      <c r="R57" s="18"/>
      <c r="S57" s="18"/>
    </row>
    <row r="58" spans="1:19" s="19" customFormat="1" ht="20.25" customHeight="1">
      <c r="A58" s="33">
        <f ca="1" t="shared" si="1"/>
        <v>41</v>
      </c>
      <c r="B58" s="14" t="s">
        <v>111</v>
      </c>
      <c r="C58" s="15">
        <v>74</v>
      </c>
      <c r="D58" s="15">
        <v>82</v>
      </c>
      <c r="E58" s="15">
        <v>61</v>
      </c>
      <c r="F58" s="17">
        <v>0</v>
      </c>
      <c r="G58" s="16">
        <v>217</v>
      </c>
      <c r="H58" s="31"/>
      <c r="I58" s="16" t="s">
        <v>38</v>
      </c>
      <c r="J58" s="20" t="s">
        <v>112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19" customFormat="1" ht="20.25" customHeight="1">
      <c r="A59" s="33">
        <f ca="1" t="shared" si="1"/>
        <v>42</v>
      </c>
      <c r="B59" s="14" t="s">
        <v>113</v>
      </c>
      <c r="C59" s="15">
        <v>62</v>
      </c>
      <c r="D59" s="15">
        <v>78</v>
      </c>
      <c r="E59" s="15">
        <v>76</v>
      </c>
      <c r="F59" s="17">
        <v>0</v>
      </c>
      <c r="G59" s="16">
        <v>216</v>
      </c>
      <c r="H59" s="31"/>
      <c r="I59" s="16" t="s">
        <v>38</v>
      </c>
      <c r="J59" s="20" t="s">
        <v>114</v>
      </c>
      <c r="K59" s="16"/>
      <c r="L59" s="32"/>
      <c r="M59" s="16"/>
      <c r="N59" s="18"/>
      <c r="O59" s="18"/>
      <c r="P59" s="18"/>
      <c r="Q59" s="18"/>
      <c r="R59" s="18"/>
      <c r="S59" s="18"/>
    </row>
    <row r="60" spans="1:19" s="19" customFormat="1" ht="20.25" customHeight="1">
      <c r="A60" s="33">
        <f ca="1" t="shared" si="1"/>
        <v>43</v>
      </c>
      <c r="B60" s="14" t="s">
        <v>115</v>
      </c>
      <c r="C60" s="15">
        <v>68</v>
      </c>
      <c r="D60" s="15">
        <v>73</v>
      </c>
      <c r="E60" s="15">
        <v>74</v>
      </c>
      <c r="F60" s="17">
        <v>0</v>
      </c>
      <c r="G60" s="16">
        <v>215</v>
      </c>
      <c r="H60" s="31"/>
      <c r="I60" s="16" t="s">
        <v>38</v>
      </c>
      <c r="J60" s="20" t="s">
        <v>116</v>
      </c>
      <c r="K60" s="16"/>
      <c r="L60" s="32"/>
      <c r="M60" s="16"/>
      <c r="N60" s="18"/>
      <c r="O60" s="18"/>
      <c r="P60" s="18"/>
      <c r="Q60" s="18"/>
      <c r="R60" s="18"/>
      <c r="S60" s="18"/>
    </row>
    <row r="61" spans="1:19" s="19" customFormat="1" ht="20.25" customHeight="1">
      <c r="A61" s="33">
        <f ca="1" t="shared" si="1"/>
        <v>44</v>
      </c>
      <c r="B61" s="14" t="s">
        <v>117</v>
      </c>
      <c r="C61" s="15">
        <v>56</v>
      </c>
      <c r="D61" s="15">
        <v>96</v>
      </c>
      <c r="E61" s="15">
        <v>63</v>
      </c>
      <c r="F61" s="17">
        <v>0</v>
      </c>
      <c r="G61" s="16">
        <v>215</v>
      </c>
      <c r="H61" s="31"/>
      <c r="I61" s="16" t="s">
        <v>38</v>
      </c>
      <c r="J61" s="20" t="s">
        <v>118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19" customFormat="1" ht="20.25" customHeight="1">
      <c r="A62" s="33">
        <f ca="1" t="shared" si="1"/>
        <v>45</v>
      </c>
      <c r="B62" s="14" t="s">
        <v>119</v>
      </c>
      <c r="C62" s="15">
        <v>50</v>
      </c>
      <c r="D62" s="15">
        <v>91</v>
      </c>
      <c r="E62" s="15">
        <v>74</v>
      </c>
      <c r="F62" s="17">
        <v>0</v>
      </c>
      <c r="G62" s="16">
        <v>215</v>
      </c>
      <c r="H62" s="31"/>
      <c r="I62" s="16" t="s">
        <v>38</v>
      </c>
      <c r="J62" s="20" t="s">
        <v>120</v>
      </c>
      <c r="K62" s="16"/>
      <c r="L62" s="32"/>
      <c r="M62" s="16"/>
      <c r="N62" s="18"/>
      <c r="O62" s="18"/>
      <c r="P62" s="18"/>
      <c r="Q62" s="18"/>
      <c r="R62" s="18"/>
      <c r="S62" s="18"/>
    </row>
    <row r="63" spans="1:19" s="19" customFormat="1" ht="20.25" customHeight="1">
      <c r="A63" s="33">
        <f ca="1" t="shared" si="1"/>
        <v>46</v>
      </c>
      <c r="B63" s="14" t="s">
        <v>121</v>
      </c>
      <c r="C63" s="15">
        <v>74</v>
      </c>
      <c r="D63" s="15">
        <v>73</v>
      </c>
      <c r="E63" s="15">
        <v>67</v>
      </c>
      <c r="F63" s="17">
        <v>0</v>
      </c>
      <c r="G63" s="16">
        <v>214</v>
      </c>
      <c r="H63" s="31"/>
      <c r="I63" s="16" t="s">
        <v>38</v>
      </c>
      <c r="J63" s="20" t="s">
        <v>122</v>
      </c>
      <c r="K63" s="16"/>
      <c r="L63" s="32"/>
      <c r="M63" s="16"/>
      <c r="N63" s="18"/>
      <c r="O63" s="18"/>
      <c r="P63" s="18"/>
      <c r="Q63" s="18"/>
      <c r="R63" s="18"/>
      <c r="S63" s="18"/>
    </row>
    <row r="64" spans="1:19" s="19" customFormat="1" ht="20.25" customHeight="1">
      <c r="A64" s="33">
        <f ca="1" t="shared" si="1"/>
        <v>47</v>
      </c>
      <c r="B64" s="14" t="s">
        <v>123</v>
      </c>
      <c r="C64" s="15">
        <v>62</v>
      </c>
      <c r="D64" s="15">
        <v>91</v>
      </c>
      <c r="E64" s="15">
        <v>61</v>
      </c>
      <c r="F64" s="17">
        <v>0</v>
      </c>
      <c r="G64" s="16">
        <v>214</v>
      </c>
      <c r="H64" s="31"/>
      <c r="I64" s="16" t="s">
        <v>38</v>
      </c>
      <c r="J64" s="20" t="s">
        <v>124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50" customFormat="1" ht="20.25" customHeight="1">
      <c r="A65" s="43">
        <f ca="1" t="shared" si="1"/>
        <v>48</v>
      </c>
      <c r="B65" s="44" t="s">
        <v>125</v>
      </c>
      <c r="C65" s="45">
        <v>62</v>
      </c>
      <c r="D65" s="45">
        <v>89</v>
      </c>
      <c r="E65" s="45">
        <v>62</v>
      </c>
      <c r="F65" s="46">
        <v>0</v>
      </c>
      <c r="G65" s="47">
        <v>213</v>
      </c>
      <c r="H65" s="48"/>
      <c r="I65" s="47" t="s">
        <v>38</v>
      </c>
      <c r="J65" s="53" t="s">
        <v>323</v>
      </c>
      <c r="K65" s="53"/>
      <c r="L65" s="53"/>
      <c r="M65" s="53"/>
      <c r="N65" s="49"/>
      <c r="O65" s="49"/>
      <c r="P65" s="49"/>
      <c r="Q65" s="49"/>
      <c r="R65" s="49"/>
      <c r="S65" s="49"/>
    </row>
    <row r="66" spans="1:19" s="50" customFormat="1" ht="20.25" customHeight="1">
      <c r="A66" s="43">
        <f ca="1" t="shared" si="1"/>
        <v>49</v>
      </c>
      <c r="B66" s="44" t="s">
        <v>126</v>
      </c>
      <c r="C66" s="45">
        <v>62</v>
      </c>
      <c r="D66" s="45">
        <v>85</v>
      </c>
      <c r="E66" s="45">
        <v>66</v>
      </c>
      <c r="F66" s="46">
        <v>0</v>
      </c>
      <c r="G66" s="47">
        <v>213</v>
      </c>
      <c r="H66" s="48"/>
      <c r="I66" s="47" t="s">
        <v>38</v>
      </c>
      <c r="J66" s="53" t="s">
        <v>323</v>
      </c>
      <c r="K66" s="53"/>
      <c r="L66" s="53"/>
      <c r="M66" s="53"/>
      <c r="N66" s="49"/>
      <c r="O66" s="49"/>
      <c r="P66" s="49"/>
      <c r="Q66" s="49"/>
      <c r="R66" s="49"/>
      <c r="S66" s="49"/>
    </row>
    <row r="67" spans="1:19" s="19" customFormat="1" ht="20.25" customHeight="1">
      <c r="A67" s="33">
        <f ca="1" t="shared" si="1"/>
        <v>50</v>
      </c>
      <c r="B67" s="14" t="s">
        <v>127</v>
      </c>
      <c r="C67" s="15">
        <v>74</v>
      </c>
      <c r="D67" s="15">
        <v>71</v>
      </c>
      <c r="E67" s="15">
        <v>66</v>
      </c>
      <c r="F67" s="17">
        <v>1</v>
      </c>
      <c r="G67" s="16">
        <v>212</v>
      </c>
      <c r="H67" s="31" t="s">
        <v>68</v>
      </c>
      <c r="I67" s="16" t="s">
        <v>38</v>
      </c>
      <c r="J67" s="20" t="s">
        <v>128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1"/>
        <v>51</v>
      </c>
      <c r="B68" s="14" t="s">
        <v>129</v>
      </c>
      <c r="C68" s="15">
        <v>74</v>
      </c>
      <c r="D68" s="15">
        <v>70</v>
      </c>
      <c r="E68" s="15">
        <v>68</v>
      </c>
      <c r="F68" s="17">
        <v>0</v>
      </c>
      <c r="G68" s="16">
        <v>212</v>
      </c>
      <c r="H68" s="31" t="s">
        <v>68</v>
      </c>
      <c r="I68" s="16" t="s">
        <v>38</v>
      </c>
      <c r="J68" s="20" t="s">
        <v>130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1"/>
        <v>52</v>
      </c>
      <c r="B69" s="14" t="s">
        <v>131</v>
      </c>
      <c r="C69" s="15">
        <v>70</v>
      </c>
      <c r="D69" s="15">
        <v>85</v>
      </c>
      <c r="E69" s="15">
        <v>57</v>
      </c>
      <c r="F69" s="17">
        <v>0</v>
      </c>
      <c r="G69" s="16">
        <v>212</v>
      </c>
      <c r="H69" s="31"/>
      <c r="I69" s="16" t="s">
        <v>38</v>
      </c>
      <c r="J69" s="20" t="s">
        <v>132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19" customFormat="1" ht="20.25" customHeight="1">
      <c r="A70" s="33">
        <f ca="1" t="shared" si="1"/>
        <v>53</v>
      </c>
      <c r="B70" s="14" t="s">
        <v>133</v>
      </c>
      <c r="C70" s="15">
        <v>70</v>
      </c>
      <c r="D70" s="15">
        <v>82</v>
      </c>
      <c r="E70" s="15">
        <v>60</v>
      </c>
      <c r="F70" s="17">
        <v>0</v>
      </c>
      <c r="G70" s="16">
        <v>212</v>
      </c>
      <c r="H70" s="31"/>
      <c r="I70" s="16" t="s">
        <v>38</v>
      </c>
      <c r="J70" s="20" t="s">
        <v>134</v>
      </c>
      <c r="K70" s="16"/>
      <c r="L70" s="32"/>
      <c r="M70" s="16"/>
      <c r="N70" s="18"/>
      <c r="O70" s="18"/>
      <c r="P70" s="18"/>
      <c r="Q70" s="18"/>
      <c r="R70" s="18"/>
      <c r="S70" s="18"/>
    </row>
    <row r="71" spans="1:19" s="19" customFormat="1" ht="20.25" customHeight="1">
      <c r="A71" s="33">
        <f ca="1" t="shared" si="1"/>
        <v>54</v>
      </c>
      <c r="B71" s="14" t="s">
        <v>135</v>
      </c>
      <c r="C71" s="15">
        <v>72</v>
      </c>
      <c r="D71" s="15">
        <v>73</v>
      </c>
      <c r="E71" s="15">
        <v>66</v>
      </c>
      <c r="F71" s="17">
        <v>0</v>
      </c>
      <c r="G71" s="16">
        <v>211</v>
      </c>
      <c r="H71" s="31"/>
      <c r="I71" s="16" t="s">
        <v>38</v>
      </c>
      <c r="J71" s="20" t="s">
        <v>136</v>
      </c>
      <c r="K71" s="16"/>
      <c r="L71" s="32"/>
      <c r="M71" s="16"/>
      <c r="N71" s="18"/>
      <c r="O71" s="18"/>
      <c r="P71" s="18"/>
      <c r="Q71" s="18"/>
      <c r="R71" s="18"/>
      <c r="S71" s="18"/>
    </row>
    <row r="72" spans="1:19" s="19" customFormat="1" ht="20.25" customHeight="1">
      <c r="A72" s="33">
        <f ca="1" t="shared" si="1"/>
        <v>55</v>
      </c>
      <c r="B72" s="14" t="s">
        <v>137</v>
      </c>
      <c r="C72" s="15">
        <v>56</v>
      </c>
      <c r="D72" s="15">
        <v>87</v>
      </c>
      <c r="E72" s="15">
        <v>67</v>
      </c>
      <c r="F72" s="17">
        <v>1</v>
      </c>
      <c r="G72" s="16">
        <v>211</v>
      </c>
      <c r="H72" s="31"/>
      <c r="I72" s="16" t="s">
        <v>38</v>
      </c>
      <c r="J72" s="20" t="s">
        <v>138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50" customFormat="1" ht="20.25" customHeight="1">
      <c r="A73" s="43">
        <f ca="1" t="shared" si="1"/>
        <v>56</v>
      </c>
      <c r="B73" s="44" t="s">
        <v>139</v>
      </c>
      <c r="C73" s="45">
        <v>62</v>
      </c>
      <c r="D73" s="45">
        <v>82</v>
      </c>
      <c r="E73" s="45">
        <v>66</v>
      </c>
      <c r="F73" s="46">
        <v>0</v>
      </c>
      <c r="G73" s="47">
        <v>210</v>
      </c>
      <c r="H73" s="48"/>
      <c r="I73" s="47" t="s">
        <v>38</v>
      </c>
      <c r="J73" s="53" t="s">
        <v>326</v>
      </c>
      <c r="K73" s="53"/>
      <c r="L73" s="53"/>
      <c r="M73" s="53"/>
      <c r="N73" s="49"/>
      <c r="O73" s="49"/>
      <c r="P73" s="49"/>
      <c r="Q73" s="49"/>
      <c r="R73" s="49"/>
      <c r="S73" s="49"/>
    </row>
    <row r="74" spans="1:19" s="50" customFormat="1" ht="20.25" customHeight="1">
      <c r="A74" s="43">
        <f aca="true" ca="1" t="shared" si="2" ref="A74:A109">IF(OFFSET(A74,-1,0)&gt;=0,OFFSET(A74,-1,0)+1,1)</f>
        <v>57</v>
      </c>
      <c r="B74" s="44" t="s">
        <v>140</v>
      </c>
      <c r="C74" s="45">
        <v>56</v>
      </c>
      <c r="D74" s="45">
        <v>82</v>
      </c>
      <c r="E74" s="45">
        <v>72</v>
      </c>
      <c r="F74" s="46">
        <v>0</v>
      </c>
      <c r="G74" s="47">
        <v>210</v>
      </c>
      <c r="H74" s="48"/>
      <c r="I74" s="47" t="s">
        <v>38</v>
      </c>
      <c r="J74" s="53" t="s">
        <v>323</v>
      </c>
      <c r="K74" s="53"/>
      <c r="L74" s="53"/>
      <c r="M74" s="53"/>
      <c r="N74" s="49"/>
      <c r="O74" s="49"/>
      <c r="P74" s="49"/>
      <c r="Q74" s="49"/>
      <c r="R74" s="49"/>
      <c r="S74" s="49"/>
    </row>
    <row r="75" spans="1:19" s="19" customFormat="1" ht="20.25" customHeight="1">
      <c r="A75" s="33">
        <f ca="1" t="shared" si="2"/>
        <v>58</v>
      </c>
      <c r="B75" s="14" t="s">
        <v>141</v>
      </c>
      <c r="C75" s="15">
        <v>68</v>
      </c>
      <c r="D75" s="15">
        <v>85</v>
      </c>
      <c r="E75" s="15">
        <v>56</v>
      </c>
      <c r="F75" s="17">
        <v>0</v>
      </c>
      <c r="G75" s="16">
        <v>209</v>
      </c>
      <c r="H75" s="31" t="s">
        <v>68</v>
      </c>
      <c r="I75" s="16" t="s">
        <v>38</v>
      </c>
      <c r="J75" s="20" t="s">
        <v>142</v>
      </c>
      <c r="K75" s="16"/>
      <c r="L75" s="32"/>
      <c r="M75" s="16"/>
      <c r="N75" s="18"/>
      <c r="O75" s="18"/>
      <c r="P75" s="18"/>
      <c r="Q75" s="18"/>
      <c r="R75" s="18"/>
      <c r="S75" s="18"/>
    </row>
    <row r="76" spans="1:19" s="19" customFormat="1" ht="20.25" customHeight="1">
      <c r="A76" s="33">
        <f ca="1" t="shared" si="2"/>
        <v>59</v>
      </c>
      <c r="B76" s="14" t="s">
        <v>143</v>
      </c>
      <c r="C76" s="15">
        <v>56</v>
      </c>
      <c r="D76" s="15">
        <v>96</v>
      </c>
      <c r="E76" s="15">
        <v>54</v>
      </c>
      <c r="F76" s="17">
        <v>3</v>
      </c>
      <c r="G76" s="16">
        <v>209</v>
      </c>
      <c r="H76" s="31"/>
      <c r="I76" s="16" t="s">
        <v>38</v>
      </c>
      <c r="J76" s="20" t="s">
        <v>144</v>
      </c>
      <c r="K76" s="16"/>
      <c r="L76" s="32"/>
      <c r="M76" s="16"/>
      <c r="N76" s="18"/>
      <c r="O76" s="18"/>
      <c r="P76" s="18"/>
      <c r="Q76" s="18"/>
      <c r="R76" s="18"/>
      <c r="S76" s="18"/>
    </row>
    <row r="77" spans="1:19" s="19" customFormat="1" ht="20.25" customHeight="1">
      <c r="A77" s="33">
        <f ca="1" t="shared" si="2"/>
        <v>60</v>
      </c>
      <c r="B77" s="14" t="s">
        <v>145</v>
      </c>
      <c r="C77" s="15">
        <v>45</v>
      </c>
      <c r="D77" s="15">
        <v>80</v>
      </c>
      <c r="E77" s="15">
        <v>84</v>
      </c>
      <c r="F77" s="17">
        <v>0</v>
      </c>
      <c r="G77" s="16">
        <v>209</v>
      </c>
      <c r="H77" s="31"/>
      <c r="I77" s="16" t="s">
        <v>38</v>
      </c>
      <c r="J77" s="20" t="s">
        <v>146</v>
      </c>
      <c r="K77" s="16"/>
      <c r="L77" s="32"/>
      <c r="M77" s="16"/>
      <c r="N77" s="18"/>
      <c r="O77" s="18"/>
      <c r="P77" s="18"/>
      <c r="Q77" s="18"/>
      <c r="R77" s="18"/>
      <c r="S77" s="18"/>
    </row>
    <row r="78" spans="1:19" s="19" customFormat="1" ht="20.25" customHeight="1">
      <c r="A78" s="33">
        <f ca="1" t="shared" si="2"/>
        <v>61</v>
      </c>
      <c r="B78" s="14" t="s">
        <v>147</v>
      </c>
      <c r="C78" s="15">
        <v>68</v>
      </c>
      <c r="D78" s="15">
        <v>70</v>
      </c>
      <c r="E78" s="15">
        <v>70</v>
      </c>
      <c r="F78" s="17">
        <v>0</v>
      </c>
      <c r="G78" s="16">
        <v>208</v>
      </c>
      <c r="H78" s="31" t="s">
        <v>68</v>
      </c>
      <c r="I78" s="16" t="s">
        <v>38</v>
      </c>
      <c r="J78" s="20" t="s">
        <v>148</v>
      </c>
      <c r="K78" s="16"/>
      <c r="L78" s="32"/>
      <c r="M78" s="16"/>
      <c r="N78" s="18"/>
      <c r="O78" s="18"/>
      <c r="P78" s="18"/>
      <c r="Q78" s="18"/>
      <c r="R78" s="18"/>
      <c r="S78" s="18"/>
    </row>
    <row r="79" spans="1:19" s="19" customFormat="1" ht="20.25" customHeight="1">
      <c r="A79" s="33">
        <f ca="1" t="shared" si="2"/>
        <v>62</v>
      </c>
      <c r="B79" s="34" t="s">
        <v>149</v>
      </c>
      <c r="C79" s="15">
        <v>68</v>
      </c>
      <c r="D79" s="15">
        <v>64</v>
      </c>
      <c r="E79" s="15">
        <v>74</v>
      </c>
      <c r="F79" s="17">
        <v>0</v>
      </c>
      <c r="G79" s="16">
        <v>206</v>
      </c>
      <c r="H79" s="31"/>
      <c r="I79" s="16" t="s">
        <v>38</v>
      </c>
      <c r="J79" s="20" t="s">
        <v>150</v>
      </c>
      <c r="K79" s="16"/>
      <c r="L79" s="32"/>
      <c r="M79" s="16"/>
      <c r="N79" s="18"/>
      <c r="O79" s="18"/>
      <c r="P79" s="18"/>
      <c r="Q79" s="18"/>
      <c r="R79" s="18"/>
      <c r="S79" s="18"/>
    </row>
    <row r="80" spans="1:19" s="19" customFormat="1" ht="20.25" customHeight="1">
      <c r="A80" s="33">
        <f ca="1" t="shared" si="2"/>
        <v>63</v>
      </c>
      <c r="B80" s="14" t="s">
        <v>151</v>
      </c>
      <c r="C80" s="15">
        <v>45</v>
      </c>
      <c r="D80" s="15">
        <v>87</v>
      </c>
      <c r="E80" s="15">
        <v>74</v>
      </c>
      <c r="F80" s="17">
        <v>0</v>
      </c>
      <c r="G80" s="16">
        <v>206</v>
      </c>
      <c r="H80" s="31"/>
      <c r="I80" s="16" t="s">
        <v>38</v>
      </c>
      <c r="J80" s="20" t="s">
        <v>152</v>
      </c>
      <c r="K80" s="16"/>
      <c r="L80" s="32"/>
      <c r="M80" s="16"/>
      <c r="N80" s="18"/>
      <c r="O80" s="18"/>
      <c r="P80" s="18"/>
      <c r="Q80" s="18"/>
      <c r="R80" s="18"/>
      <c r="S80" s="18"/>
    </row>
    <row r="81" spans="1:19" s="19" customFormat="1" ht="20.25" customHeight="1">
      <c r="A81" s="33">
        <f ca="1" t="shared" si="2"/>
        <v>64</v>
      </c>
      <c r="B81" s="14" t="s">
        <v>153</v>
      </c>
      <c r="C81" s="15">
        <v>74</v>
      </c>
      <c r="D81" s="15">
        <v>76</v>
      </c>
      <c r="E81" s="15">
        <v>55</v>
      </c>
      <c r="F81" s="17">
        <v>0</v>
      </c>
      <c r="G81" s="16">
        <v>205</v>
      </c>
      <c r="H81" s="31"/>
      <c r="I81" s="16" t="s">
        <v>38</v>
      </c>
      <c r="J81" s="20" t="s">
        <v>154</v>
      </c>
      <c r="K81" s="16"/>
      <c r="L81" s="32"/>
      <c r="M81" s="16"/>
      <c r="N81" s="18"/>
      <c r="O81" s="18"/>
      <c r="P81" s="18"/>
      <c r="Q81" s="18"/>
      <c r="R81" s="18"/>
      <c r="S81" s="18"/>
    </row>
    <row r="82" spans="1:19" s="19" customFormat="1" ht="20.25" customHeight="1">
      <c r="A82" s="33">
        <f ca="1" t="shared" si="2"/>
        <v>65</v>
      </c>
      <c r="B82" s="14" t="s">
        <v>155</v>
      </c>
      <c r="C82" s="15">
        <v>62</v>
      </c>
      <c r="D82" s="15">
        <v>72</v>
      </c>
      <c r="E82" s="15">
        <v>71</v>
      </c>
      <c r="F82" s="17">
        <v>0</v>
      </c>
      <c r="G82" s="16">
        <v>205</v>
      </c>
      <c r="H82" s="31"/>
      <c r="I82" s="16" t="s">
        <v>38</v>
      </c>
      <c r="J82" s="20" t="s">
        <v>156</v>
      </c>
      <c r="K82" s="16"/>
      <c r="L82" s="32"/>
      <c r="M82" s="16"/>
      <c r="N82" s="18"/>
      <c r="O82" s="18"/>
      <c r="P82" s="18"/>
      <c r="Q82" s="18"/>
      <c r="R82" s="18"/>
      <c r="S82" s="18"/>
    </row>
    <row r="83" spans="1:19" s="19" customFormat="1" ht="20.25" customHeight="1">
      <c r="A83" s="33">
        <f ca="1" t="shared" si="2"/>
        <v>66</v>
      </c>
      <c r="B83" s="14" t="s">
        <v>157</v>
      </c>
      <c r="C83" s="15">
        <v>62</v>
      </c>
      <c r="D83" s="15">
        <v>89</v>
      </c>
      <c r="E83" s="15">
        <v>53</v>
      </c>
      <c r="F83" s="17">
        <v>0</v>
      </c>
      <c r="G83" s="16">
        <v>204</v>
      </c>
      <c r="H83" s="31"/>
      <c r="I83" s="16" t="s">
        <v>38</v>
      </c>
      <c r="J83" s="20" t="s">
        <v>158</v>
      </c>
      <c r="K83" s="16"/>
      <c r="L83" s="32"/>
      <c r="M83" s="16"/>
      <c r="N83" s="18"/>
      <c r="O83" s="18"/>
      <c r="P83" s="18"/>
      <c r="Q83" s="18"/>
      <c r="R83" s="18"/>
      <c r="S83" s="18"/>
    </row>
    <row r="84" spans="1:19" s="19" customFormat="1" ht="20.25" customHeight="1">
      <c r="A84" s="33">
        <f ca="1" t="shared" si="2"/>
        <v>67</v>
      </c>
      <c r="B84" s="14" t="s">
        <v>159</v>
      </c>
      <c r="C84" s="15">
        <v>50</v>
      </c>
      <c r="D84" s="15">
        <v>85</v>
      </c>
      <c r="E84" s="15">
        <v>66</v>
      </c>
      <c r="F84" s="17">
        <v>3</v>
      </c>
      <c r="G84" s="16">
        <v>204</v>
      </c>
      <c r="H84" s="31"/>
      <c r="I84" s="16" t="s">
        <v>38</v>
      </c>
      <c r="J84" s="20" t="s">
        <v>160</v>
      </c>
      <c r="K84" s="16"/>
      <c r="L84" s="32"/>
      <c r="M84" s="16"/>
      <c r="N84" s="18"/>
      <c r="O84" s="18"/>
      <c r="P84" s="18"/>
      <c r="Q84" s="18"/>
      <c r="R84" s="18"/>
      <c r="S84" s="18"/>
    </row>
    <row r="85" spans="1:19" s="19" customFormat="1" ht="20.25" customHeight="1">
      <c r="A85" s="33">
        <f ca="1" t="shared" si="2"/>
        <v>68</v>
      </c>
      <c r="B85" s="14" t="s">
        <v>161</v>
      </c>
      <c r="C85" s="15">
        <v>74</v>
      </c>
      <c r="D85" s="15">
        <v>67</v>
      </c>
      <c r="E85" s="15">
        <v>62</v>
      </c>
      <c r="F85" s="17">
        <v>0</v>
      </c>
      <c r="G85" s="16">
        <v>203</v>
      </c>
      <c r="H85" s="31"/>
      <c r="I85" s="16" t="s">
        <v>38</v>
      </c>
      <c r="J85" s="20" t="s">
        <v>162</v>
      </c>
      <c r="K85" s="16"/>
      <c r="L85" s="32"/>
      <c r="M85" s="16"/>
      <c r="N85" s="18"/>
      <c r="O85" s="18"/>
      <c r="P85" s="18"/>
      <c r="Q85" s="18"/>
      <c r="R85" s="18"/>
      <c r="S85" s="18"/>
    </row>
    <row r="86" spans="1:19" s="19" customFormat="1" ht="20.25" customHeight="1">
      <c r="A86" s="33">
        <f ca="1" t="shared" si="2"/>
        <v>69</v>
      </c>
      <c r="B86" s="14" t="s">
        <v>163</v>
      </c>
      <c r="C86" s="15">
        <v>70</v>
      </c>
      <c r="D86" s="15">
        <v>72</v>
      </c>
      <c r="E86" s="15">
        <v>61</v>
      </c>
      <c r="F86" s="17">
        <v>0</v>
      </c>
      <c r="G86" s="16">
        <v>203</v>
      </c>
      <c r="H86" s="31"/>
      <c r="I86" s="16" t="s">
        <v>38</v>
      </c>
      <c r="J86" s="20" t="s">
        <v>164</v>
      </c>
      <c r="K86" s="16"/>
      <c r="L86" s="32"/>
      <c r="M86" s="16"/>
      <c r="N86" s="18"/>
      <c r="O86" s="18"/>
      <c r="P86" s="18"/>
      <c r="Q86" s="18"/>
      <c r="R86" s="18"/>
      <c r="S86" s="18"/>
    </row>
    <row r="87" spans="1:19" s="19" customFormat="1" ht="20.25" customHeight="1">
      <c r="A87" s="33">
        <f ca="1">IF(OFFSET(A87,-1,0)&gt;=0,OFFSET(A87,-1,0)+1,1)</f>
        <v>70</v>
      </c>
      <c r="B87" s="14" t="s">
        <v>22</v>
      </c>
      <c r="C87" s="15">
        <v>62</v>
      </c>
      <c r="D87" s="15">
        <v>78</v>
      </c>
      <c r="E87" s="15">
        <v>63</v>
      </c>
      <c r="F87" s="17">
        <v>0</v>
      </c>
      <c r="G87" s="16">
        <v>203</v>
      </c>
      <c r="H87" s="31" t="s">
        <v>18</v>
      </c>
      <c r="I87" s="16" t="s">
        <v>38</v>
      </c>
      <c r="J87" s="20" t="s">
        <v>23</v>
      </c>
      <c r="K87" s="16"/>
      <c r="L87" s="32"/>
      <c r="M87" s="16"/>
      <c r="N87" s="18"/>
      <c r="O87" s="18"/>
      <c r="P87" s="18"/>
      <c r="Q87" s="18"/>
      <c r="R87" s="18"/>
      <c r="S87" s="18"/>
    </row>
    <row r="88" spans="1:19" s="50" customFormat="1" ht="20.25" customHeight="1">
      <c r="A88" s="43">
        <f ca="1" t="shared" si="2"/>
        <v>71</v>
      </c>
      <c r="B88" s="44" t="s">
        <v>165</v>
      </c>
      <c r="C88" s="45">
        <v>68</v>
      </c>
      <c r="D88" s="45">
        <v>73</v>
      </c>
      <c r="E88" s="45">
        <v>61</v>
      </c>
      <c r="F88" s="46">
        <v>0</v>
      </c>
      <c r="G88" s="47">
        <v>202</v>
      </c>
      <c r="H88" s="48"/>
      <c r="I88" s="47" t="s">
        <v>38</v>
      </c>
      <c r="J88" s="53" t="s">
        <v>323</v>
      </c>
      <c r="K88" s="53"/>
      <c r="L88" s="53"/>
      <c r="M88" s="53"/>
      <c r="N88" s="49"/>
      <c r="O88" s="49"/>
      <c r="P88" s="49"/>
      <c r="Q88" s="49"/>
      <c r="R88" s="49"/>
      <c r="S88" s="49"/>
    </row>
    <row r="89" spans="1:19" s="19" customFormat="1" ht="20.25" customHeight="1">
      <c r="A89" s="33">
        <f ca="1" t="shared" si="2"/>
        <v>72</v>
      </c>
      <c r="B89" s="14" t="s">
        <v>166</v>
      </c>
      <c r="C89" s="15">
        <v>50</v>
      </c>
      <c r="D89" s="15">
        <v>85</v>
      </c>
      <c r="E89" s="15">
        <v>64</v>
      </c>
      <c r="F89" s="17">
        <v>3</v>
      </c>
      <c r="G89" s="16">
        <v>202</v>
      </c>
      <c r="H89" s="31"/>
      <c r="I89" s="16" t="s">
        <v>38</v>
      </c>
      <c r="J89" s="20" t="s">
        <v>167</v>
      </c>
      <c r="K89" s="16" t="s">
        <v>20</v>
      </c>
      <c r="L89" s="32" t="s">
        <v>21</v>
      </c>
      <c r="M89" s="16"/>
      <c r="N89" s="18"/>
      <c r="O89" s="18"/>
      <c r="P89" s="18"/>
      <c r="Q89" s="18"/>
      <c r="R89" s="18"/>
      <c r="S89" s="18"/>
    </row>
    <row r="90" spans="1:19" s="19" customFormat="1" ht="20.25" customHeight="1">
      <c r="A90" s="33">
        <f ca="1" t="shared" si="2"/>
        <v>73</v>
      </c>
      <c r="B90" s="14" t="s">
        <v>168</v>
      </c>
      <c r="C90" s="15">
        <v>70</v>
      </c>
      <c r="D90" s="15">
        <v>78</v>
      </c>
      <c r="E90" s="15">
        <v>46</v>
      </c>
      <c r="F90" s="17">
        <v>7</v>
      </c>
      <c r="G90" s="16">
        <v>201</v>
      </c>
      <c r="H90" s="31" t="s">
        <v>68</v>
      </c>
      <c r="I90" s="16" t="s">
        <v>38</v>
      </c>
      <c r="J90" s="20" t="s">
        <v>169</v>
      </c>
      <c r="K90" s="16"/>
      <c r="L90" s="32"/>
      <c r="M90" s="16"/>
      <c r="N90" s="18"/>
      <c r="O90" s="18"/>
      <c r="P90" s="18"/>
      <c r="Q90" s="18"/>
      <c r="R90" s="18"/>
      <c r="S90" s="18"/>
    </row>
    <row r="91" spans="1:19" s="19" customFormat="1" ht="20.25" customHeight="1">
      <c r="A91" s="33">
        <f ca="1" t="shared" si="2"/>
        <v>74</v>
      </c>
      <c r="B91" s="34" t="s">
        <v>170</v>
      </c>
      <c r="C91" s="15">
        <v>70</v>
      </c>
      <c r="D91" s="15">
        <v>76</v>
      </c>
      <c r="E91" s="15">
        <v>52</v>
      </c>
      <c r="F91" s="17">
        <v>3</v>
      </c>
      <c r="G91" s="16">
        <v>201</v>
      </c>
      <c r="H91" s="31"/>
      <c r="I91" s="16" t="s">
        <v>38</v>
      </c>
      <c r="J91" s="20" t="s">
        <v>171</v>
      </c>
      <c r="K91" s="16"/>
      <c r="L91" s="32"/>
      <c r="M91" s="16"/>
      <c r="N91" s="18"/>
      <c r="O91" s="18"/>
      <c r="P91" s="18"/>
      <c r="Q91" s="18"/>
      <c r="R91" s="18"/>
      <c r="S91" s="18"/>
    </row>
    <row r="92" spans="1:19" s="19" customFormat="1" ht="20.25" customHeight="1">
      <c r="A92" s="33">
        <f ca="1" t="shared" si="2"/>
        <v>75</v>
      </c>
      <c r="B92" s="14" t="s">
        <v>172</v>
      </c>
      <c r="C92" s="15">
        <v>68</v>
      </c>
      <c r="D92" s="15">
        <v>66</v>
      </c>
      <c r="E92" s="15">
        <v>67</v>
      </c>
      <c r="F92" s="17">
        <v>0</v>
      </c>
      <c r="G92" s="16">
        <v>201</v>
      </c>
      <c r="H92" s="31"/>
      <c r="I92" s="16" t="s">
        <v>38</v>
      </c>
      <c r="J92" s="20" t="s">
        <v>173</v>
      </c>
      <c r="K92" s="16"/>
      <c r="L92" s="32"/>
      <c r="M92" s="16"/>
      <c r="N92" s="18"/>
      <c r="O92" s="18"/>
      <c r="P92" s="18"/>
      <c r="Q92" s="18"/>
      <c r="R92" s="18"/>
      <c r="S92" s="18"/>
    </row>
    <row r="93" spans="1:19" s="19" customFormat="1" ht="20.25" customHeight="1">
      <c r="A93" s="33">
        <f ca="1" t="shared" si="2"/>
        <v>76</v>
      </c>
      <c r="B93" s="14" t="s">
        <v>174</v>
      </c>
      <c r="C93" s="15">
        <v>56</v>
      </c>
      <c r="D93" s="15">
        <v>82</v>
      </c>
      <c r="E93" s="15">
        <v>63</v>
      </c>
      <c r="F93" s="17">
        <v>0</v>
      </c>
      <c r="G93" s="16">
        <v>201</v>
      </c>
      <c r="H93" s="31"/>
      <c r="I93" s="16" t="s">
        <v>38</v>
      </c>
      <c r="J93" s="20" t="s">
        <v>175</v>
      </c>
      <c r="K93" s="16"/>
      <c r="L93" s="32"/>
      <c r="M93" s="16"/>
      <c r="N93" s="18"/>
      <c r="O93" s="18"/>
      <c r="P93" s="18"/>
      <c r="Q93" s="18"/>
      <c r="R93" s="18"/>
      <c r="S93" s="18"/>
    </row>
    <row r="94" spans="1:19" s="19" customFormat="1" ht="20.25" customHeight="1">
      <c r="A94" s="33">
        <f ca="1" t="shared" si="2"/>
        <v>77</v>
      </c>
      <c r="B94" s="14" t="s">
        <v>176</v>
      </c>
      <c r="C94" s="15">
        <v>68</v>
      </c>
      <c r="D94" s="15">
        <v>70</v>
      </c>
      <c r="E94" s="15">
        <v>62</v>
      </c>
      <c r="F94" s="17">
        <v>0</v>
      </c>
      <c r="G94" s="16">
        <v>200</v>
      </c>
      <c r="H94" s="31"/>
      <c r="I94" s="16" t="s">
        <v>38</v>
      </c>
      <c r="J94" s="20" t="s">
        <v>177</v>
      </c>
      <c r="K94" s="16"/>
      <c r="L94" s="32"/>
      <c r="M94" s="16"/>
      <c r="N94" s="18"/>
      <c r="O94" s="18"/>
      <c r="P94" s="18"/>
      <c r="Q94" s="18"/>
      <c r="R94" s="18"/>
      <c r="S94" s="18"/>
    </row>
    <row r="95" spans="1:19" s="19" customFormat="1" ht="20.25" customHeight="1">
      <c r="A95" s="33">
        <f ca="1" t="shared" si="2"/>
        <v>78</v>
      </c>
      <c r="B95" s="14" t="s">
        <v>178</v>
      </c>
      <c r="C95" s="15">
        <v>70</v>
      </c>
      <c r="D95" s="15">
        <v>64</v>
      </c>
      <c r="E95" s="15">
        <v>60</v>
      </c>
      <c r="F95" s="17">
        <v>4</v>
      </c>
      <c r="G95" s="16">
        <v>198</v>
      </c>
      <c r="H95" s="31"/>
      <c r="I95" s="16" t="s">
        <v>38</v>
      </c>
      <c r="J95" s="20" t="s">
        <v>179</v>
      </c>
      <c r="K95" s="16"/>
      <c r="L95" s="32"/>
      <c r="M95" s="16"/>
      <c r="N95" s="18"/>
      <c r="O95" s="18"/>
      <c r="P95" s="18"/>
      <c r="Q95" s="18"/>
      <c r="R95" s="18"/>
      <c r="S95" s="18"/>
    </row>
    <row r="96" spans="1:19" s="19" customFormat="1" ht="20.25" customHeight="1">
      <c r="A96" s="33">
        <f ca="1" t="shared" si="2"/>
        <v>79</v>
      </c>
      <c r="B96" s="14" t="s">
        <v>180</v>
      </c>
      <c r="C96" s="15">
        <v>56</v>
      </c>
      <c r="D96" s="15">
        <v>87</v>
      </c>
      <c r="E96" s="15">
        <v>55</v>
      </c>
      <c r="F96" s="17">
        <v>0</v>
      </c>
      <c r="G96" s="16">
        <v>198</v>
      </c>
      <c r="H96" s="31"/>
      <c r="I96" s="16" t="s">
        <v>38</v>
      </c>
      <c r="J96" s="20" t="s">
        <v>181</v>
      </c>
      <c r="K96" s="16"/>
      <c r="L96" s="32"/>
      <c r="M96" s="16"/>
      <c r="N96" s="18"/>
      <c r="O96" s="18"/>
      <c r="P96" s="18"/>
      <c r="Q96" s="18"/>
      <c r="R96" s="18"/>
      <c r="S96" s="18"/>
    </row>
    <row r="97" spans="1:19" s="19" customFormat="1" ht="20.25" customHeight="1">
      <c r="A97" s="33">
        <f ca="1" t="shared" si="2"/>
        <v>80</v>
      </c>
      <c r="B97" s="14" t="s">
        <v>182</v>
      </c>
      <c r="C97" s="15">
        <v>50</v>
      </c>
      <c r="D97" s="15">
        <v>80</v>
      </c>
      <c r="E97" s="15">
        <v>68</v>
      </c>
      <c r="F97" s="17">
        <v>0</v>
      </c>
      <c r="G97" s="16">
        <v>198</v>
      </c>
      <c r="H97" s="31" t="s">
        <v>68</v>
      </c>
      <c r="I97" s="16" t="s">
        <v>38</v>
      </c>
      <c r="J97" s="20" t="s">
        <v>183</v>
      </c>
      <c r="K97" s="16"/>
      <c r="L97" s="32"/>
      <c r="M97" s="16"/>
      <c r="N97" s="18"/>
      <c r="O97" s="18"/>
      <c r="P97" s="18"/>
      <c r="Q97" s="18"/>
      <c r="R97" s="18"/>
      <c r="S97" s="18"/>
    </row>
    <row r="98" spans="1:19" s="19" customFormat="1" ht="20.25" customHeight="1">
      <c r="A98" s="33">
        <f ca="1" t="shared" si="2"/>
        <v>81</v>
      </c>
      <c r="B98" s="14" t="s">
        <v>184</v>
      </c>
      <c r="C98" s="15">
        <v>50</v>
      </c>
      <c r="D98" s="15">
        <v>78</v>
      </c>
      <c r="E98" s="15">
        <v>70</v>
      </c>
      <c r="F98" s="17">
        <v>0</v>
      </c>
      <c r="G98" s="16">
        <v>198</v>
      </c>
      <c r="H98" s="31"/>
      <c r="I98" s="16" t="s">
        <v>38</v>
      </c>
      <c r="J98" s="20" t="s">
        <v>185</v>
      </c>
      <c r="K98" s="16"/>
      <c r="L98" s="32"/>
      <c r="M98" s="16"/>
      <c r="N98" s="18"/>
      <c r="O98" s="18"/>
      <c r="P98" s="18"/>
      <c r="Q98" s="18"/>
      <c r="R98" s="18"/>
      <c r="S98" s="18"/>
    </row>
    <row r="99" spans="1:19" s="19" customFormat="1" ht="20.25" customHeight="1">
      <c r="A99" s="33">
        <f ca="1" t="shared" si="2"/>
        <v>82</v>
      </c>
      <c r="B99" s="14" t="s">
        <v>186</v>
      </c>
      <c r="C99" s="15">
        <v>62</v>
      </c>
      <c r="D99" s="15">
        <v>78</v>
      </c>
      <c r="E99" s="15">
        <v>56</v>
      </c>
      <c r="F99" s="17">
        <v>1</v>
      </c>
      <c r="G99" s="16">
        <v>197</v>
      </c>
      <c r="H99" s="31" t="s">
        <v>68</v>
      </c>
      <c r="I99" s="16" t="s">
        <v>38</v>
      </c>
      <c r="J99" s="20" t="s">
        <v>187</v>
      </c>
      <c r="K99" s="16"/>
      <c r="L99" s="32"/>
      <c r="M99" s="16"/>
      <c r="N99" s="18"/>
      <c r="O99" s="18"/>
      <c r="P99" s="18"/>
      <c r="Q99" s="18"/>
      <c r="R99" s="18"/>
      <c r="S99" s="18"/>
    </row>
    <row r="100" spans="1:19" s="19" customFormat="1" ht="20.25" customHeight="1">
      <c r="A100" s="33">
        <f ca="1" t="shared" si="2"/>
        <v>83</v>
      </c>
      <c r="B100" s="14" t="s">
        <v>188</v>
      </c>
      <c r="C100" s="15">
        <v>72</v>
      </c>
      <c r="D100" s="15">
        <v>61</v>
      </c>
      <c r="E100" s="15">
        <v>63</v>
      </c>
      <c r="F100" s="17">
        <v>0</v>
      </c>
      <c r="G100" s="16">
        <v>196</v>
      </c>
      <c r="H100" s="31" t="s">
        <v>68</v>
      </c>
      <c r="I100" s="16" t="s">
        <v>38</v>
      </c>
      <c r="J100" s="20" t="s">
        <v>189</v>
      </c>
      <c r="K100" s="16"/>
      <c r="L100" s="32"/>
      <c r="M100" s="16"/>
      <c r="N100" s="18"/>
      <c r="O100" s="18"/>
      <c r="P100" s="18"/>
      <c r="Q100" s="18"/>
      <c r="R100" s="18"/>
      <c r="S100" s="18"/>
    </row>
    <row r="101" spans="1:19" s="19" customFormat="1" ht="20.25" customHeight="1">
      <c r="A101" s="33">
        <f ca="1" t="shared" si="2"/>
        <v>84</v>
      </c>
      <c r="B101" s="14" t="s">
        <v>190</v>
      </c>
      <c r="C101" s="15">
        <v>56</v>
      </c>
      <c r="D101" s="15">
        <v>73</v>
      </c>
      <c r="E101" s="15">
        <v>67</v>
      </c>
      <c r="F101" s="17">
        <v>0</v>
      </c>
      <c r="G101" s="16">
        <v>196</v>
      </c>
      <c r="H101" s="31"/>
      <c r="I101" s="16" t="s">
        <v>38</v>
      </c>
      <c r="J101" s="20" t="s">
        <v>191</v>
      </c>
      <c r="K101" s="16"/>
      <c r="L101" s="32"/>
      <c r="M101" s="16"/>
      <c r="N101" s="18"/>
      <c r="O101" s="18"/>
      <c r="P101" s="18"/>
      <c r="Q101" s="18"/>
      <c r="R101" s="18"/>
      <c r="S101" s="18"/>
    </row>
    <row r="102" spans="1:19" s="19" customFormat="1" ht="20.25" customHeight="1">
      <c r="A102" s="33">
        <f ca="1" t="shared" si="2"/>
        <v>85</v>
      </c>
      <c r="B102" s="34" t="s">
        <v>192</v>
      </c>
      <c r="C102" s="15">
        <v>50</v>
      </c>
      <c r="D102" s="15">
        <v>72</v>
      </c>
      <c r="E102" s="15">
        <v>71</v>
      </c>
      <c r="F102" s="17">
        <v>0</v>
      </c>
      <c r="G102" s="16">
        <v>193</v>
      </c>
      <c r="H102" s="31"/>
      <c r="I102" s="16" t="s">
        <v>38</v>
      </c>
      <c r="J102" s="20" t="s">
        <v>193</v>
      </c>
      <c r="K102" s="16"/>
      <c r="L102" s="32"/>
      <c r="M102" s="16"/>
      <c r="N102" s="18"/>
      <c r="O102" s="18"/>
      <c r="P102" s="18"/>
      <c r="Q102" s="18"/>
      <c r="R102" s="18"/>
      <c r="S102" s="18"/>
    </row>
    <row r="103" spans="1:19" s="19" customFormat="1" ht="20.25" customHeight="1">
      <c r="A103" s="33">
        <f ca="1" t="shared" si="2"/>
        <v>86</v>
      </c>
      <c r="B103" s="14" t="s">
        <v>194</v>
      </c>
      <c r="C103" s="15">
        <v>45</v>
      </c>
      <c r="D103" s="15">
        <v>71</v>
      </c>
      <c r="E103" s="15">
        <v>76</v>
      </c>
      <c r="F103" s="17">
        <v>0</v>
      </c>
      <c r="G103" s="16">
        <v>192</v>
      </c>
      <c r="H103" s="31"/>
      <c r="I103" s="16" t="s">
        <v>38</v>
      </c>
      <c r="J103" s="20" t="s">
        <v>195</v>
      </c>
      <c r="K103" s="16"/>
      <c r="L103" s="32"/>
      <c r="M103" s="16"/>
      <c r="N103" s="18"/>
      <c r="O103" s="18"/>
      <c r="P103" s="18"/>
      <c r="Q103" s="18"/>
      <c r="R103" s="18"/>
      <c r="S103" s="18"/>
    </row>
    <row r="104" spans="1:19" s="19" customFormat="1" ht="20.25" customHeight="1">
      <c r="A104" s="33">
        <f ca="1" t="shared" si="2"/>
        <v>87</v>
      </c>
      <c r="B104" s="14" t="s">
        <v>196</v>
      </c>
      <c r="C104" s="15">
        <v>39</v>
      </c>
      <c r="D104" s="15">
        <v>76</v>
      </c>
      <c r="E104" s="15">
        <v>77</v>
      </c>
      <c r="F104" s="17">
        <v>0</v>
      </c>
      <c r="G104" s="16">
        <v>192</v>
      </c>
      <c r="H104" s="31"/>
      <c r="I104" s="16" t="s">
        <v>38</v>
      </c>
      <c r="J104" s="20" t="s">
        <v>197</v>
      </c>
      <c r="K104" s="16"/>
      <c r="L104" s="32"/>
      <c r="M104" s="16"/>
      <c r="N104" s="18"/>
      <c r="O104" s="18"/>
      <c r="P104" s="18"/>
      <c r="Q104" s="18"/>
      <c r="R104" s="18"/>
      <c r="S104" s="18"/>
    </row>
    <row r="105" spans="1:19" s="19" customFormat="1" ht="20.25" customHeight="1">
      <c r="A105" s="33">
        <f ca="1" t="shared" si="2"/>
        <v>88</v>
      </c>
      <c r="B105" s="14" t="s">
        <v>198</v>
      </c>
      <c r="C105" s="15">
        <v>45</v>
      </c>
      <c r="D105" s="15">
        <v>69</v>
      </c>
      <c r="E105" s="15">
        <v>77</v>
      </c>
      <c r="F105" s="17">
        <v>0</v>
      </c>
      <c r="G105" s="16">
        <v>191</v>
      </c>
      <c r="H105" s="31"/>
      <c r="I105" s="16" t="s">
        <v>38</v>
      </c>
      <c r="J105" s="20" t="s">
        <v>199</v>
      </c>
      <c r="K105" s="16"/>
      <c r="L105" s="32"/>
      <c r="M105" s="16"/>
      <c r="N105" s="18"/>
      <c r="O105" s="18"/>
      <c r="P105" s="18"/>
      <c r="Q105" s="18"/>
      <c r="R105" s="18"/>
      <c r="S105" s="18"/>
    </row>
    <row r="106" spans="1:21" s="19" customFormat="1" ht="20.25" customHeight="1">
      <c r="A106" s="33">
        <f ca="1" t="shared" si="2"/>
        <v>89</v>
      </c>
      <c r="B106" s="35" t="s">
        <v>315</v>
      </c>
      <c r="C106" s="36">
        <v>34</v>
      </c>
      <c r="D106" s="36">
        <v>74</v>
      </c>
      <c r="E106" s="36">
        <v>80</v>
      </c>
      <c r="F106" s="38">
        <v>3</v>
      </c>
      <c r="G106" s="37">
        <v>191</v>
      </c>
      <c r="H106" s="41"/>
      <c r="I106" s="37" t="s">
        <v>38</v>
      </c>
      <c r="J106" s="40" t="s">
        <v>316</v>
      </c>
      <c r="K106" s="37" t="s">
        <v>20</v>
      </c>
      <c r="L106" s="42" t="s">
        <v>21</v>
      </c>
      <c r="M106" s="37"/>
      <c r="N106" s="39"/>
      <c r="O106" s="39"/>
      <c r="P106" s="39"/>
      <c r="Q106" s="39"/>
      <c r="R106" s="39"/>
      <c r="S106" s="39"/>
      <c r="T106" s="39"/>
      <c r="U106" s="39"/>
    </row>
    <row r="107" spans="1:19" s="19" customFormat="1" ht="20.25" customHeight="1">
      <c r="A107" s="33">
        <f ca="1" t="shared" si="2"/>
        <v>90</v>
      </c>
      <c r="B107" s="14" t="s">
        <v>200</v>
      </c>
      <c r="C107" s="15">
        <v>68</v>
      </c>
      <c r="D107" s="15">
        <v>57</v>
      </c>
      <c r="E107" s="15">
        <v>63</v>
      </c>
      <c r="F107" s="17">
        <v>0</v>
      </c>
      <c r="G107" s="16">
        <v>188</v>
      </c>
      <c r="H107" s="31"/>
      <c r="I107" s="16" t="s">
        <v>38</v>
      </c>
      <c r="J107" s="20" t="s">
        <v>201</v>
      </c>
      <c r="K107" s="16"/>
      <c r="L107" s="32"/>
      <c r="M107" s="16"/>
      <c r="N107" s="18"/>
      <c r="O107" s="18"/>
      <c r="P107" s="18"/>
      <c r="Q107" s="18"/>
      <c r="R107" s="18"/>
      <c r="S107" s="18"/>
    </row>
    <row r="108" spans="1:19" s="19" customFormat="1" ht="20.25" customHeight="1">
      <c r="A108" s="33">
        <f ca="1" t="shared" si="2"/>
        <v>91</v>
      </c>
      <c r="B108" s="14" t="s">
        <v>202</v>
      </c>
      <c r="C108" s="15">
        <v>68</v>
      </c>
      <c r="D108" s="15">
        <v>54</v>
      </c>
      <c r="E108" s="15">
        <v>64</v>
      </c>
      <c r="F108" s="17">
        <v>1</v>
      </c>
      <c r="G108" s="16">
        <v>187</v>
      </c>
      <c r="H108" s="31"/>
      <c r="I108" s="16" t="s">
        <v>38</v>
      </c>
      <c r="J108" s="20" t="s">
        <v>203</v>
      </c>
      <c r="K108" s="16"/>
      <c r="L108" s="32"/>
      <c r="M108" s="16"/>
      <c r="N108" s="18"/>
      <c r="O108" s="18"/>
      <c r="P108" s="18"/>
      <c r="Q108" s="18"/>
      <c r="R108" s="18"/>
      <c r="S108" s="18"/>
    </row>
    <row r="109" spans="1:19" s="19" customFormat="1" ht="20.25" customHeight="1">
      <c r="A109" s="33">
        <f ca="1" t="shared" si="2"/>
        <v>92</v>
      </c>
      <c r="B109" s="14" t="s">
        <v>204</v>
      </c>
      <c r="C109" s="15">
        <v>62</v>
      </c>
      <c r="D109" s="15">
        <v>72</v>
      </c>
      <c r="E109" s="15">
        <v>53</v>
      </c>
      <c r="F109" s="17">
        <v>0</v>
      </c>
      <c r="G109" s="16">
        <v>187</v>
      </c>
      <c r="H109" s="31" t="s">
        <v>68</v>
      </c>
      <c r="I109" s="16" t="s">
        <v>38</v>
      </c>
      <c r="J109" s="20" t="s">
        <v>205</v>
      </c>
      <c r="K109" s="16"/>
      <c r="L109" s="32"/>
      <c r="M109" s="16"/>
      <c r="N109" s="18"/>
      <c r="O109" s="18"/>
      <c r="P109" s="18"/>
      <c r="Q109" s="18"/>
      <c r="R109" s="18"/>
      <c r="S109" s="18"/>
    </row>
    <row r="110" spans="1:19" s="19" customFormat="1" ht="20.25" customHeight="1">
      <c r="A110" s="33">
        <f aca="true" ca="1" t="shared" si="3" ref="A110:A141">IF(OFFSET(A110,-1,0)&gt;=0,OFFSET(A110,-1,0)+1,1)</f>
        <v>93</v>
      </c>
      <c r="B110" s="34" t="s">
        <v>206</v>
      </c>
      <c r="C110" s="15">
        <v>62</v>
      </c>
      <c r="D110" s="15">
        <v>66</v>
      </c>
      <c r="E110" s="15">
        <v>59</v>
      </c>
      <c r="F110" s="17">
        <v>0</v>
      </c>
      <c r="G110" s="16">
        <v>187</v>
      </c>
      <c r="H110" s="31"/>
      <c r="I110" s="16" t="s">
        <v>38</v>
      </c>
      <c r="J110" s="20" t="s">
        <v>207</v>
      </c>
      <c r="K110" s="16"/>
      <c r="L110" s="32"/>
      <c r="M110" s="16"/>
      <c r="N110" s="18"/>
      <c r="O110" s="18"/>
      <c r="P110" s="18"/>
      <c r="Q110" s="18"/>
      <c r="R110" s="18"/>
      <c r="S110" s="18"/>
    </row>
    <row r="111" spans="1:19" s="19" customFormat="1" ht="20.25" customHeight="1">
      <c r="A111" s="33">
        <f ca="1" t="shared" si="3"/>
        <v>94</v>
      </c>
      <c r="B111" s="14" t="s">
        <v>208</v>
      </c>
      <c r="C111" s="15">
        <v>50</v>
      </c>
      <c r="D111" s="15">
        <v>85</v>
      </c>
      <c r="E111" s="15">
        <v>52</v>
      </c>
      <c r="F111" s="17">
        <v>0</v>
      </c>
      <c r="G111" s="16">
        <v>187</v>
      </c>
      <c r="H111" s="31"/>
      <c r="I111" s="16" t="s">
        <v>38</v>
      </c>
      <c r="J111" s="20" t="s">
        <v>209</v>
      </c>
      <c r="K111" s="16"/>
      <c r="L111" s="32"/>
      <c r="M111" s="16"/>
      <c r="N111" s="18"/>
      <c r="O111" s="18"/>
      <c r="P111" s="18"/>
      <c r="Q111" s="18"/>
      <c r="R111" s="18"/>
      <c r="S111" s="18"/>
    </row>
    <row r="112" spans="1:19" s="19" customFormat="1" ht="20.25" customHeight="1">
      <c r="A112" s="33">
        <f ca="1">IF(OFFSET(A112,-1,0)&gt;=0,OFFSET(A112,-1,0)+1,1)</f>
        <v>95</v>
      </c>
      <c r="B112" s="14" t="s">
        <v>24</v>
      </c>
      <c r="C112" s="15">
        <v>50</v>
      </c>
      <c r="D112" s="15">
        <v>76</v>
      </c>
      <c r="E112" s="15">
        <v>61</v>
      </c>
      <c r="F112" s="17">
        <v>0</v>
      </c>
      <c r="G112" s="16">
        <v>187</v>
      </c>
      <c r="H112" s="31" t="s">
        <v>18</v>
      </c>
      <c r="I112" s="16" t="s">
        <v>38</v>
      </c>
      <c r="J112" s="20" t="s">
        <v>25</v>
      </c>
      <c r="K112" s="16"/>
      <c r="L112" s="32"/>
      <c r="M112" s="16"/>
      <c r="N112" s="18"/>
      <c r="O112" s="18"/>
      <c r="P112" s="18"/>
      <c r="Q112" s="18"/>
      <c r="R112" s="18"/>
      <c r="S112" s="18"/>
    </row>
    <row r="113" spans="1:19" s="19" customFormat="1" ht="20.25" customHeight="1">
      <c r="A113" s="33">
        <f ca="1" t="shared" si="3"/>
        <v>96</v>
      </c>
      <c r="B113" s="14" t="s">
        <v>210</v>
      </c>
      <c r="C113" s="15">
        <v>68</v>
      </c>
      <c r="D113" s="15">
        <v>66</v>
      </c>
      <c r="E113" s="15">
        <v>52</v>
      </c>
      <c r="F113" s="17">
        <v>0</v>
      </c>
      <c r="G113" s="16">
        <v>186</v>
      </c>
      <c r="H113" s="31"/>
      <c r="I113" s="16" t="s">
        <v>38</v>
      </c>
      <c r="J113" s="20" t="s">
        <v>211</v>
      </c>
      <c r="K113" s="16"/>
      <c r="L113" s="32"/>
      <c r="M113" s="16"/>
      <c r="N113" s="18"/>
      <c r="O113" s="18"/>
      <c r="P113" s="18"/>
      <c r="Q113" s="18"/>
      <c r="R113" s="18"/>
      <c r="S113" s="18"/>
    </row>
    <row r="114" spans="1:19" s="19" customFormat="1" ht="20.25" customHeight="1">
      <c r="A114" s="33">
        <f ca="1" t="shared" si="3"/>
        <v>97</v>
      </c>
      <c r="B114" s="14" t="s">
        <v>212</v>
      </c>
      <c r="C114" s="15">
        <v>62</v>
      </c>
      <c r="D114" s="15">
        <v>66</v>
      </c>
      <c r="E114" s="15">
        <v>55</v>
      </c>
      <c r="F114" s="17">
        <v>3</v>
      </c>
      <c r="G114" s="16">
        <v>186</v>
      </c>
      <c r="H114" s="31"/>
      <c r="I114" s="16" t="s">
        <v>38</v>
      </c>
      <c r="J114" s="20" t="s">
        <v>213</v>
      </c>
      <c r="K114" s="16"/>
      <c r="L114" s="32"/>
      <c r="M114" s="16"/>
      <c r="N114" s="18"/>
      <c r="O114" s="18"/>
      <c r="P114" s="18"/>
      <c r="Q114" s="18"/>
      <c r="R114" s="18"/>
      <c r="S114" s="18"/>
    </row>
    <row r="115" spans="1:19" s="19" customFormat="1" ht="20.25" customHeight="1">
      <c r="A115" s="33">
        <f ca="1" t="shared" si="3"/>
        <v>98</v>
      </c>
      <c r="B115" s="14" t="s">
        <v>214</v>
      </c>
      <c r="C115" s="15">
        <v>56</v>
      </c>
      <c r="D115" s="15">
        <v>67</v>
      </c>
      <c r="E115" s="15">
        <v>63</v>
      </c>
      <c r="F115" s="17">
        <v>0</v>
      </c>
      <c r="G115" s="16">
        <v>186</v>
      </c>
      <c r="H115" s="31"/>
      <c r="I115" s="16" t="s">
        <v>38</v>
      </c>
      <c r="J115" s="20" t="s">
        <v>215</v>
      </c>
      <c r="K115" s="16"/>
      <c r="L115" s="32"/>
      <c r="M115" s="16"/>
      <c r="N115" s="18"/>
      <c r="O115" s="18"/>
      <c r="P115" s="18"/>
      <c r="Q115" s="18"/>
      <c r="R115" s="18"/>
      <c r="S115" s="18"/>
    </row>
    <row r="116" spans="1:19" s="50" customFormat="1" ht="20.25" customHeight="1">
      <c r="A116" s="43">
        <f ca="1" t="shared" si="3"/>
        <v>99</v>
      </c>
      <c r="B116" s="44" t="s">
        <v>216</v>
      </c>
      <c r="C116" s="45">
        <v>56</v>
      </c>
      <c r="D116" s="45">
        <v>66</v>
      </c>
      <c r="E116" s="45">
        <v>63</v>
      </c>
      <c r="F116" s="46">
        <v>1</v>
      </c>
      <c r="G116" s="47">
        <v>186</v>
      </c>
      <c r="H116" s="48" t="s">
        <v>68</v>
      </c>
      <c r="I116" s="47" t="s">
        <v>306</v>
      </c>
      <c r="J116" s="53" t="s">
        <v>330</v>
      </c>
      <c r="K116" s="53"/>
      <c r="L116" s="53"/>
      <c r="M116" s="53"/>
      <c r="N116" s="49"/>
      <c r="O116" s="49"/>
      <c r="P116" s="49"/>
      <c r="Q116" s="49"/>
      <c r="R116" s="49"/>
      <c r="S116" s="49"/>
    </row>
    <row r="117" spans="1:19" s="19" customFormat="1" ht="20.25" customHeight="1">
      <c r="A117" s="33">
        <f ca="1" t="shared" si="3"/>
        <v>100</v>
      </c>
      <c r="B117" s="14" t="s">
        <v>217</v>
      </c>
      <c r="C117" s="15">
        <v>50</v>
      </c>
      <c r="D117" s="15">
        <v>67</v>
      </c>
      <c r="E117" s="15">
        <v>69</v>
      </c>
      <c r="F117" s="17">
        <v>0</v>
      </c>
      <c r="G117" s="16">
        <v>186</v>
      </c>
      <c r="H117" s="31"/>
      <c r="I117" s="16" t="s">
        <v>38</v>
      </c>
      <c r="J117" s="20" t="s">
        <v>218</v>
      </c>
      <c r="K117" s="16"/>
      <c r="L117" s="32"/>
      <c r="M117" s="16"/>
      <c r="N117" s="18"/>
      <c r="O117" s="18"/>
      <c r="P117" s="18"/>
      <c r="Q117" s="18"/>
      <c r="R117" s="18"/>
      <c r="S117" s="18"/>
    </row>
    <row r="118" spans="1:19" s="19" customFormat="1" ht="20.25" customHeight="1">
      <c r="A118" s="33">
        <f ca="1" t="shared" si="3"/>
        <v>101</v>
      </c>
      <c r="B118" s="14" t="s">
        <v>219</v>
      </c>
      <c r="C118" s="15">
        <v>50</v>
      </c>
      <c r="D118" s="15">
        <v>65</v>
      </c>
      <c r="E118" s="15">
        <v>71</v>
      </c>
      <c r="F118" s="17">
        <v>0</v>
      </c>
      <c r="G118" s="16">
        <v>186</v>
      </c>
      <c r="H118" s="31"/>
      <c r="I118" s="16" t="s">
        <v>38</v>
      </c>
      <c r="J118" s="20" t="s">
        <v>220</v>
      </c>
      <c r="K118" s="16"/>
      <c r="L118" s="32"/>
      <c r="M118" s="16"/>
      <c r="N118" s="18"/>
      <c r="O118" s="18"/>
      <c r="P118" s="18"/>
      <c r="Q118" s="18"/>
      <c r="R118" s="18"/>
      <c r="S118" s="18"/>
    </row>
    <row r="119" spans="1:19" s="19" customFormat="1" ht="20.25" customHeight="1">
      <c r="A119" s="33">
        <f ca="1" t="shared" si="3"/>
        <v>102</v>
      </c>
      <c r="B119" s="14" t="s">
        <v>221</v>
      </c>
      <c r="C119" s="15">
        <v>56</v>
      </c>
      <c r="D119" s="15">
        <v>67</v>
      </c>
      <c r="E119" s="15">
        <v>62</v>
      </c>
      <c r="F119" s="17">
        <v>0</v>
      </c>
      <c r="G119" s="16">
        <v>185</v>
      </c>
      <c r="H119" s="31"/>
      <c r="I119" s="16" t="s">
        <v>38</v>
      </c>
      <c r="J119" s="20" t="s">
        <v>222</v>
      </c>
      <c r="K119" s="16"/>
      <c r="L119" s="32"/>
      <c r="M119" s="16"/>
      <c r="N119" s="18"/>
      <c r="O119" s="18"/>
      <c r="P119" s="18"/>
      <c r="Q119" s="18"/>
      <c r="R119" s="18"/>
      <c r="S119" s="18"/>
    </row>
    <row r="120" spans="1:19" s="19" customFormat="1" ht="20.25" customHeight="1">
      <c r="A120" s="33">
        <f ca="1" t="shared" si="3"/>
        <v>103</v>
      </c>
      <c r="B120" s="14" t="s">
        <v>223</v>
      </c>
      <c r="C120" s="15">
        <v>74</v>
      </c>
      <c r="D120" s="15">
        <v>57</v>
      </c>
      <c r="E120" s="15">
        <v>52</v>
      </c>
      <c r="F120" s="17">
        <v>1</v>
      </c>
      <c r="G120" s="16">
        <v>184</v>
      </c>
      <c r="H120" s="31" t="s">
        <v>68</v>
      </c>
      <c r="I120" s="16" t="s">
        <v>38</v>
      </c>
      <c r="J120" s="20" t="s">
        <v>224</v>
      </c>
      <c r="K120" s="16"/>
      <c r="L120" s="32"/>
      <c r="M120" s="16"/>
      <c r="N120" s="18"/>
      <c r="O120" s="18"/>
      <c r="P120" s="18"/>
      <c r="Q120" s="18"/>
      <c r="R120" s="18"/>
      <c r="S120" s="18"/>
    </row>
    <row r="121" spans="1:19" s="19" customFormat="1" ht="20.25" customHeight="1">
      <c r="A121" s="33">
        <f ca="1" t="shared" si="3"/>
        <v>104</v>
      </c>
      <c r="B121" s="14" t="s">
        <v>225</v>
      </c>
      <c r="C121" s="15">
        <v>70</v>
      </c>
      <c r="D121" s="15">
        <v>62</v>
      </c>
      <c r="E121" s="15">
        <v>49</v>
      </c>
      <c r="F121" s="17">
        <v>3</v>
      </c>
      <c r="G121" s="16">
        <v>184</v>
      </c>
      <c r="H121" s="31"/>
      <c r="I121" s="16" t="s">
        <v>38</v>
      </c>
      <c r="J121" s="20" t="s">
        <v>226</v>
      </c>
      <c r="K121" s="16"/>
      <c r="L121" s="32"/>
      <c r="M121" s="16"/>
      <c r="N121" s="18"/>
      <c r="O121" s="18"/>
      <c r="P121" s="18"/>
      <c r="Q121" s="18"/>
      <c r="R121" s="18"/>
      <c r="S121" s="18"/>
    </row>
    <row r="122" spans="1:19" s="19" customFormat="1" ht="20.25" customHeight="1">
      <c r="A122" s="33">
        <f ca="1" t="shared" si="3"/>
        <v>105</v>
      </c>
      <c r="B122" s="34" t="s">
        <v>227</v>
      </c>
      <c r="C122" s="15">
        <v>56</v>
      </c>
      <c r="D122" s="15">
        <v>66</v>
      </c>
      <c r="E122" s="15">
        <v>62</v>
      </c>
      <c r="F122" s="17">
        <v>0</v>
      </c>
      <c r="G122" s="16">
        <v>184</v>
      </c>
      <c r="H122" s="31"/>
      <c r="I122" s="16" t="s">
        <v>38</v>
      </c>
      <c r="J122" s="20" t="s">
        <v>228</v>
      </c>
      <c r="K122" s="16"/>
      <c r="L122" s="32"/>
      <c r="M122" s="16"/>
      <c r="N122" s="18"/>
      <c r="O122" s="18"/>
      <c r="P122" s="18"/>
      <c r="Q122" s="18"/>
      <c r="R122" s="18"/>
      <c r="S122" s="18"/>
    </row>
    <row r="123" spans="1:19" s="19" customFormat="1" ht="20.25" customHeight="1">
      <c r="A123" s="33">
        <f ca="1" t="shared" si="3"/>
        <v>106</v>
      </c>
      <c r="B123" s="14" t="s">
        <v>229</v>
      </c>
      <c r="C123" s="15">
        <v>39</v>
      </c>
      <c r="D123" s="15">
        <v>71</v>
      </c>
      <c r="E123" s="15">
        <v>74</v>
      </c>
      <c r="F123" s="17">
        <v>0</v>
      </c>
      <c r="G123" s="16">
        <v>184</v>
      </c>
      <c r="H123" s="31"/>
      <c r="I123" s="16" t="s">
        <v>38</v>
      </c>
      <c r="J123" s="20" t="s">
        <v>230</v>
      </c>
      <c r="K123" s="16"/>
      <c r="L123" s="32"/>
      <c r="M123" s="16"/>
      <c r="N123" s="18"/>
      <c r="O123" s="18"/>
      <c r="P123" s="18"/>
      <c r="Q123" s="18"/>
      <c r="R123" s="18"/>
      <c r="S123" s="18"/>
    </row>
    <row r="124" spans="1:19" s="19" customFormat="1" ht="20.25" customHeight="1">
      <c r="A124" s="33">
        <f ca="1" t="shared" si="3"/>
        <v>107</v>
      </c>
      <c r="B124" s="14" t="s">
        <v>231</v>
      </c>
      <c r="C124" s="15">
        <v>45</v>
      </c>
      <c r="D124" s="15">
        <v>76</v>
      </c>
      <c r="E124" s="15">
        <v>60</v>
      </c>
      <c r="F124" s="17">
        <v>0</v>
      </c>
      <c r="G124" s="16">
        <v>181</v>
      </c>
      <c r="H124" s="31" t="s">
        <v>68</v>
      </c>
      <c r="I124" s="16" t="s">
        <v>38</v>
      </c>
      <c r="J124" s="20" t="s">
        <v>232</v>
      </c>
      <c r="K124" s="16"/>
      <c r="L124" s="32"/>
      <c r="M124" s="16"/>
      <c r="N124" s="18"/>
      <c r="O124" s="18"/>
      <c r="P124" s="18"/>
      <c r="Q124" s="18"/>
      <c r="R124" s="18"/>
      <c r="S124" s="18"/>
    </row>
    <row r="125" spans="1:19" s="19" customFormat="1" ht="20.25" customHeight="1">
      <c r="A125" s="33">
        <f ca="1" t="shared" si="3"/>
        <v>108</v>
      </c>
      <c r="B125" s="14" t="s">
        <v>233</v>
      </c>
      <c r="C125" s="15">
        <v>56</v>
      </c>
      <c r="D125" s="15">
        <v>72</v>
      </c>
      <c r="E125" s="15">
        <v>51</v>
      </c>
      <c r="F125" s="17">
        <v>0</v>
      </c>
      <c r="G125" s="16">
        <v>179</v>
      </c>
      <c r="H125" s="31"/>
      <c r="I125" s="16" t="s">
        <v>38</v>
      </c>
      <c r="J125" s="20" t="s">
        <v>234</v>
      </c>
      <c r="K125" s="16"/>
      <c r="L125" s="32"/>
      <c r="M125" s="16"/>
      <c r="N125" s="18"/>
      <c r="O125" s="18"/>
      <c r="P125" s="18"/>
      <c r="Q125" s="18"/>
      <c r="R125" s="18"/>
      <c r="S125" s="18"/>
    </row>
    <row r="126" spans="1:19" s="19" customFormat="1" ht="20.25" customHeight="1">
      <c r="A126" s="33">
        <f ca="1" t="shared" si="3"/>
        <v>109</v>
      </c>
      <c r="B126" s="14" t="s">
        <v>235</v>
      </c>
      <c r="C126" s="15">
        <v>56</v>
      </c>
      <c r="D126" s="15">
        <v>71</v>
      </c>
      <c r="E126" s="15">
        <v>52</v>
      </c>
      <c r="F126" s="17">
        <v>0</v>
      </c>
      <c r="G126" s="16">
        <v>179</v>
      </c>
      <c r="H126" s="31"/>
      <c r="I126" s="16" t="s">
        <v>38</v>
      </c>
      <c r="J126" s="20" t="s">
        <v>236</v>
      </c>
      <c r="K126" s="16"/>
      <c r="L126" s="32"/>
      <c r="M126" s="16"/>
      <c r="N126" s="18"/>
      <c r="O126" s="18"/>
      <c r="P126" s="18"/>
      <c r="Q126" s="18"/>
      <c r="R126" s="18"/>
      <c r="S126" s="18"/>
    </row>
    <row r="127" spans="1:19" s="19" customFormat="1" ht="20.25" customHeight="1">
      <c r="A127" s="33">
        <f ca="1" t="shared" si="3"/>
        <v>110</v>
      </c>
      <c r="B127" s="14" t="s">
        <v>237</v>
      </c>
      <c r="C127" s="15">
        <v>56</v>
      </c>
      <c r="D127" s="15">
        <v>70</v>
      </c>
      <c r="E127" s="15">
        <v>53</v>
      </c>
      <c r="F127" s="17">
        <v>0</v>
      </c>
      <c r="G127" s="16">
        <v>179</v>
      </c>
      <c r="H127" s="31"/>
      <c r="I127" s="16" t="s">
        <v>38</v>
      </c>
      <c r="J127" s="20" t="s">
        <v>238</v>
      </c>
      <c r="K127" s="16"/>
      <c r="L127" s="32"/>
      <c r="M127" s="16"/>
      <c r="N127" s="18"/>
      <c r="O127" s="18"/>
      <c r="P127" s="18"/>
      <c r="Q127" s="18"/>
      <c r="R127" s="18"/>
      <c r="S127" s="18"/>
    </row>
    <row r="128" spans="1:19" s="19" customFormat="1" ht="20.25" customHeight="1">
      <c r="A128" s="33">
        <f ca="1" t="shared" si="3"/>
        <v>111</v>
      </c>
      <c r="B128" s="14" t="s">
        <v>239</v>
      </c>
      <c r="C128" s="15">
        <v>45</v>
      </c>
      <c r="D128" s="15">
        <v>78</v>
      </c>
      <c r="E128" s="15">
        <v>55</v>
      </c>
      <c r="F128" s="17">
        <v>0</v>
      </c>
      <c r="G128" s="16">
        <v>178</v>
      </c>
      <c r="H128" s="31"/>
      <c r="I128" s="16" t="s">
        <v>38</v>
      </c>
      <c r="J128" s="20" t="s">
        <v>240</v>
      </c>
      <c r="K128" s="16"/>
      <c r="L128" s="32"/>
      <c r="M128" s="16"/>
      <c r="N128" s="18"/>
      <c r="O128" s="18"/>
      <c r="P128" s="18"/>
      <c r="Q128" s="18"/>
      <c r="R128" s="18"/>
      <c r="S128" s="18"/>
    </row>
    <row r="129" spans="1:19" s="19" customFormat="1" ht="20.25" customHeight="1">
      <c r="A129" s="33">
        <f ca="1" t="shared" si="3"/>
        <v>112</v>
      </c>
      <c r="B129" s="14" t="s">
        <v>241</v>
      </c>
      <c r="C129" s="15">
        <v>56</v>
      </c>
      <c r="D129" s="15">
        <v>67</v>
      </c>
      <c r="E129" s="15">
        <v>53</v>
      </c>
      <c r="F129" s="17">
        <v>0</v>
      </c>
      <c r="G129" s="16">
        <v>176</v>
      </c>
      <c r="H129" s="31"/>
      <c r="I129" s="16" t="s">
        <v>38</v>
      </c>
      <c r="J129" s="20" t="s">
        <v>242</v>
      </c>
      <c r="K129" s="16"/>
      <c r="L129" s="32"/>
      <c r="M129" s="16"/>
      <c r="N129" s="18"/>
      <c r="O129" s="18"/>
      <c r="P129" s="18"/>
      <c r="Q129" s="18"/>
      <c r="R129" s="18"/>
      <c r="S129" s="18"/>
    </row>
    <row r="130" spans="1:19" s="19" customFormat="1" ht="20.25" customHeight="1">
      <c r="A130" s="33">
        <f ca="1" t="shared" si="3"/>
        <v>113</v>
      </c>
      <c r="B130" s="14" t="s">
        <v>243</v>
      </c>
      <c r="C130" s="15">
        <v>50</v>
      </c>
      <c r="D130" s="15">
        <v>72</v>
      </c>
      <c r="E130" s="15">
        <v>54</v>
      </c>
      <c r="F130" s="17">
        <v>0</v>
      </c>
      <c r="G130" s="16">
        <v>176</v>
      </c>
      <c r="H130" s="31"/>
      <c r="I130" s="16" t="s">
        <v>38</v>
      </c>
      <c r="J130" s="20" t="s">
        <v>244</v>
      </c>
      <c r="K130" s="16"/>
      <c r="L130" s="32"/>
      <c r="M130" s="16"/>
      <c r="N130" s="18"/>
      <c r="O130" s="18"/>
      <c r="P130" s="18"/>
      <c r="Q130" s="18"/>
      <c r="R130" s="18"/>
      <c r="S130" s="18"/>
    </row>
    <row r="131" spans="1:19" s="19" customFormat="1" ht="20.25" customHeight="1">
      <c r="A131" s="33">
        <f ca="1" t="shared" si="3"/>
        <v>114</v>
      </c>
      <c r="B131" s="14" t="s">
        <v>245</v>
      </c>
      <c r="C131" s="15">
        <v>45</v>
      </c>
      <c r="D131" s="15">
        <v>76</v>
      </c>
      <c r="E131" s="15">
        <v>54</v>
      </c>
      <c r="F131" s="17">
        <v>0</v>
      </c>
      <c r="G131" s="16">
        <v>175</v>
      </c>
      <c r="H131" s="31"/>
      <c r="I131" s="16" t="s">
        <v>38</v>
      </c>
      <c r="J131" s="20" t="s">
        <v>246</v>
      </c>
      <c r="K131" s="16"/>
      <c r="L131" s="32"/>
      <c r="M131" s="16"/>
      <c r="N131" s="18"/>
      <c r="O131" s="18"/>
      <c r="P131" s="18"/>
      <c r="Q131" s="18"/>
      <c r="R131" s="18"/>
      <c r="S131" s="18"/>
    </row>
    <row r="132" spans="1:19" s="19" customFormat="1" ht="20.25" customHeight="1">
      <c r="A132" s="33">
        <f ca="1" t="shared" si="3"/>
        <v>115</v>
      </c>
      <c r="B132" s="14" t="s">
        <v>247</v>
      </c>
      <c r="C132" s="15">
        <v>39</v>
      </c>
      <c r="D132" s="15">
        <v>72</v>
      </c>
      <c r="E132" s="15">
        <v>64</v>
      </c>
      <c r="F132" s="17">
        <v>0</v>
      </c>
      <c r="G132" s="16">
        <v>175</v>
      </c>
      <c r="H132" s="31" t="s">
        <v>68</v>
      </c>
      <c r="I132" s="16" t="s">
        <v>38</v>
      </c>
      <c r="J132" s="20" t="s">
        <v>248</v>
      </c>
      <c r="K132" s="16"/>
      <c r="L132" s="32"/>
      <c r="M132" s="16"/>
      <c r="N132" s="18"/>
      <c r="O132" s="18"/>
      <c r="P132" s="18"/>
      <c r="Q132" s="18"/>
      <c r="R132" s="18"/>
      <c r="S132" s="18"/>
    </row>
    <row r="133" spans="1:19" s="19" customFormat="1" ht="20.25" customHeight="1">
      <c r="A133" s="33">
        <f ca="1">IF(OFFSET(A133,-1,0)&gt;=0,OFFSET(A133,-1,0)+1,1)</f>
        <v>116</v>
      </c>
      <c r="B133" s="14" t="s">
        <v>27</v>
      </c>
      <c r="C133" s="15">
        <v>39</v>
      </c>
      <c r="D133" s="15">
        <v>66</v>
      </c>
      <c r="E133" s="15">
        <v>70</v>
      </c>
      <c r="F133" s="17">
        <v>0</v>
      </c>
      <c r="G133" s="16">
        <v>175</v>
      </c>
      <c r="H133" s="31" t="s">
        <v>18</v>
      </c>
      <c r="I133" s="16" t="s">
        <v>38</v>
      </c>
      <c r="J133" s="20" t="s">
        <v>28</v>
      </c>
      <c r="K133" s="16"/>
      <c r="L133" s="32"/>
      <c r="M133" s="16"/>
      <c r="N133" s="18"/>
      <c r="O133" s="18"/>
      <c r="P133" s="18"/>
      <c r="Q133" s="18"/>
      <c r="R133" s="18"/>
      <c r="S133" s="18"/>
    </row>
    <row r="134" spans="1:19" s="19" customFormat="1" ht="20.25" customHeight="1">
      <c r="A134" s="33">
        <f ca="1" t="shared" si="3"/>
        <v>117</v>
      </c>
      <c r="B134" s="14" t="s">
        <v>249</v>
      </c>
      <c r="C134" s="15">
        <v>50</v>
      </c>
      <c r="D134" s="15">
        <v>69</v>
      </c>
      <c r="E134" s="15">
        <v>55</v>
      </c>
      <c r="F134" s="17">
        <v>0</v>
      </c>
      <c r="G134" s="16">
        <v>174</v>
      </c>
      <c r="H134" s="31"/>
      <c r="I134" s="16" t="s">
        <v>38</v>
      </c>
      <c r="J134" s="20" t="s">
        <v>250</v>
      </c>
      <c r="K134" s="16"/>
      <c r="L134" s="32"/>
      <c r="M134" s="16"/>
      <c r="N134" s="18"/>
      <c r="O134" s="18"/>
      <c r="P134" s="18"/>
      <c r="Q134" s="18"/>
      <c r="R134" s="18"/>
      <c r="S134" s="18"/>
    </row>
    <row r="135" spans="1:19" s="19" customFormat="1" ht="20.25" customHeight="1">
      <c r="A135" s="33">
        <f ca="1" t="shared" si="3"/>
        <v>118</v>
      </c>
      <c r="B135" s="14" t="s">
        <v>251</v>
      </c>
      <c r="C135" s="15">
        <v>62</v>
      </c>
      <c r="D135" s="15">
        <v>57</v>
      </c>
      <c r="E135" s="15">
        <v>53</v>
      </c>
      <c r="F135" s="17">
        <v>0</v>
      </c>
      <c r="G135" s="16">
        <v>172</v>
      </c>
      <c r="H135" s="31"/>
      <c r="I135" s="16" t="s">
        <v>38</v>
      </c>
      <c r="J135" s="20" t="s">
        <v>252</v>
      </c>
      <c r="K135" s="16"/>
      <c r="L135" s="32"/>
      <c r="M135" s="16"/>
      <c r="N135" s="18"/>
      <c r="O135" s="18"/>
      <c r="P135" s="18"/>
      <c r="Q135" s="18"/>
      <c r="R135" s="18"/>
      <c r="S135" s="18"/>
    </row>
    <row r="136" spans="1:19" s="19" customFormat="1" ht="20.25" customHeight="1">
      <c r="A136" s="33">
        <f ca="1" t="shared" si="3"/>
        <v>119</v>
      </c>
      <c r="B136" s="14" t="s">
        <v>253</v>
      </c>
      <c r="C136" s="15">
        <v>39</v>
      </c>
      <c r="D136" s="15">
        <v>71</v>
      </c>
      <c r="E136" s="15">
        <v>62</v>
      </c>
      <c r="F136" s="17">
        <v>0</v>
      </c>
      <c r="G136" s="16">
        <v>172</v>
      </c>
      <c r="H136" s="31"/>
      <c r="I136" s="16" t="s">
        <v>38</v>
      </c>
      <c r="J136" s="20" t="s">
        <v>254</v>
      </c>
      <c r="K136" s="16"/>
      <c r="L136" s="32"/>
      <c r="M136" s="16"/>
      <c r="N136" s="18"/>
      <c r="O136" s="18"/>
      <c r="P136" s="18"/>
      <c r="Q136" s="18"/>
      <c r="R136" s="18"/>
      <c r="S136" s="18"/>
    </row>
    <row r="137" spans="1:19" s="19" customFormat="1" ht="20.25" customHeight="1">
      <c r="A137" s="33">
        <f ca="1" t="shared" si="3"/>
        <v>120</v>
      </c>
      <c r="B137" s="14" t="s">
        <v>255</v>
      </c>
      <c r="C137" s="15">
        <v>33</v>
      </c>
      <c r="D137" s="15">
        <v>76</v>
      </c>
      <c r="E137" s="15">
        <v>63</v>
      </c>
      <c r="F137" s="17">
        <v>0</v>
      </c>
      <c r="G137" s="16">
        <v>172</v>
      </c>
      <c r="H137" s="31"/>
      <c r="I137" s="16" t="s">
        <v>38</v>
      </c>
      <c r="J137" s="20" t="s">
        <v>256</v>
      </c>
      <c r="K137" s="16"/>
      <c r="L137" s="32"/>
      <c r="M137" s="16"/>
      <c r="N137" s="18"/>
      <c r="O137" s="18"/>
      <c r="P137" s="18"/>
      <c r="Q137" s="18"/>
      <c r="R137" s="18"/>
      <c r="S137" s="18"/>
    </row>
    <row r="138" spans="1:19" s="19" customFormat="1" ht="20.25" customHeight="1">
      <c r="A138" s="33">
        <f ca="1">IF(OFFSET(A138,-1,0)&gt;=0,OFFSET(A138,-1,0)+1,1)</f>
        <v>121</v>
      </c>
      <c r="B138" s="14" t="s">
        <v>29</v>
      </c>
      <c r="C138" s="15">
        <v>52</v>
      </c>
      <c r="D138" s="15">
        <v>52</v>
      </c>
      <c r="E138" s="15">
        <v>67</v>
      </c>
      <c r="F138" s="17">
        <v>0</v>
      </c>
      <c r="G138" s="16">
        <v>171</v>
      </c>
      <c r="H138" s="31" t="s">
        <v>18</v>
      </c>
      <c r="I138" s="16" t="s">
        <v>38</v>
      </c>
      <c r="J138" s="20" t="s">
        <v>30</v>
      </c>
      <c r="K138" s="16" t="s">
        <v>20</v>
      </c>
      <c r="L138" s="32" t="s">
        <v>21</v>
      </c>
      <c r="M138" s="16"/>
      <c r="N138" s="18"/>
      <c r="O138" s="18"/>
      <c r="P138" s="18"/>
      <c r="Q138" s="18"/>
      <c r="R138" s="18"/>
      <c r="S138" s="18"/>
    </row>
    <row r="139" spans="1:19" s="19" customFormat="1" ht="20.25" customHeight="1">
      <c r="A139" s="33">
        <f ca="1" t="shared" si="3"/>
        <v>122</v>
      </c>
      <c r="B139" s="14" t="s">
        <v>257</v>
      </c>
      <c r="C139" s="15">
        <v>45</v>
      </c>
      <c r="D139" s="15">
        <v>78</v>
      </c>
      <c r="E139" s="15">
        <v>47</v>
      </c>
      <c r="F139" s="17">
        <v>0</v>
      </c>
      <c r="G139" s="16">
        <v>170</v>
      </c>
      <c r="H139" s="31"/>
      <c r="I139" s="16" t="s">
        <v>38</v>
      </c>
      <c r="J139" s="20" t="s">
        <v>258</v>
      </c>
      <c r="K139" s="16"/>
      <c r="L139" s="32"/>
      <c r="M139" s="16"/>
      <c r="N139" s="18"/>
      <c r="O139" s="18"/>
      <c r="P139" s="18"/>
      <c r="Q139" s="18"/>
      <c r="R139" s="18"/>
      <c r="S139" s="18"/>
    </row>
    <row r="140" spans="1:19" s="19" customFormat="1" ht="20.25" customHeight="1">
      <c r="A140" s="33">
        <f ca="1" t="shared" si="3"/>
        <v>123</v>
      </c>
      <c r="B140" s="14" t="s">
        <v>259</v>
      </c>
      <c r="C140" s="15">
        <v>45</v>
      </c>
      <c r="D140" s="15">
        <v>69</v>
      </c>
      <c r="E140" s="15">
        <v>56</v>
      </c>
      <c r="F140" s="17">
        <v>0</v>
      </c>
      <c r="G140" s="16">
        <v>170</v>
      </c>
      <c r="H140" s="31"/>
      <c r="I140" s="16" t="s">
        <v>38</v>
      </c>
      <c r="J140" s="20" t="s">
        <v>260</v>
      </c>
      <c r="K140" s="16"/>
      <c r="L140" s="32"/>
      <c r="M140" s="16"/>
      <c r="N140" s="18"/>
      <c r="O140" s="18"/>
      <c r="P140" s="18"/>
      <c r="Q140" s="18"/>
      <c r="R140" s="18"/>
      <c r="S140" s="18"/>
    </row>
    <row r="141" spans="1:19" s="19" customFormat="1" ht="20.25" customHeight="1">
      <c r="A141" s="33">
        <f ca="1" t="shared" si="3"/>
        <v>124</v>
      </c>
      <c r="B141" s="14" t="s">
        <v>261</v>
      </c>
      <c r="C141" s="15">
        <v>39</v>
      </c>
      <c r="D141" s="15">
        <v>82</v>
      </c>
      <c r="E141" s="15">
        <v>48</v>
      </c>
      <c r="F141" s="17">
        <v>0</v>
      </c>
      <c r="G141" s="16">
        <v>169</v>
      </c>
      <c r="H141" s="31"/>
      <c r="I141" s="16" t="s">
        <v>38</v>
      </c>
      <c r="J141" s="20" t="s">
        <v>262</v>
      </c>
      <c r="K141" s="16"/>
      <c r="L141" s="32"/>
      <c r="M141" s="16"/>
      <c r="N141" s="18"/>
      <c r="O141" s="18"/>
      <c r="P141" s="18"/>
      <c r="Q141" s="18"/>
      <c r="R141" s="18"/>
      <c r="S141" s="18"/>
    </row>
    <row r="142" spans="1:19" s="19" customFormat="1" ht="20.25" customHeight="1">
      <c r="A142" s="33">
        <f aca="true" ca="1" t="shared" si="4" ref="A142:A166">IF(OFFSET(A142,-1,0)&gt;=0,OFFSET(A142,-1,0)+1,1)</f>
        <v>125</v>
      </c>
      <c r="B142" s="14" t="s">
        <v>263</v>
      </c>
      <c r="C142" s="15">
        <v>45</v>
      </c>
      <c r="D142" s="15">
        <v>64</v>
      </c>
      <c r="E142" s="15">
        <v>56</v>
      </c>
      <c r="F142" s="17">
        <v>3</v>
      </c>
      <c r="G142" s="16">
        <v>168</v>
      </c>
      <c r="H142" s="31"/>
      <c r="I142" s="16" t="s">
        <v>38</v>
      </c>
      <c r="J142" s="20" t="s">
        <v>264</v>
      </c>
      <c r="K142" s="16"/>
      <c r="L142" s="32"/>
      <c r="M142" s="16"/>
      <c r="N142" s="18"/>
      <c r="O142" s="18"/>
      <c r="P142" s="18"/>
      <c r="Q142" s="18"/>
      <c r="R142" s="18"/>
      <c r="S142" s="18"/>
    </row>
    <row r="143" spans="1:19" s="19" customFormat="1" ht="20.25" customHeight="1">
      <c r="A143" s="33">
        <f ca="1" t="shared" si="4"/>
        <v>126</v>
      </c>
      <c r="B143" s="14" t="s">
        <v>265</v>
      </c>
      <c r="C143" s="15">
        <v>50</v>
      </c>
      <c r="D143" s="15">
        <v>67</v>
      </c>
      <c r="E143" s="15">
        <v>47</v>
      </c>
      <c r="F143" s="17">
        <v>0</v>
      </c>
      <c r="G143" s="16">
        <v>164</v>
      </c>
      <c r="H143" s="31" t="s">
        <v>68</v>
      </c>
      <c r="I143" s="16" t="s">
        <v>38</v>
      </c>
      <c r="J143" s="20" t="s">
        <v>266</v>
      </c>
      <c r="K143" s="16"/>
      <c r="L143" s="32"/>
      <c r="M143" s="16"/>
      <c r="N143" s="18"/>
      <c r="O143" s="18"/>
      <c r="P143" s="18"/>
      <c r="Q143" s="18"/>
      <c r="R143" s="18"/>
      <c r="S143" s="18"/>
    </row>
    <row r="144" spans="1:19" s="19" customFormat="1" ht="20.25" customHeight="1">
      <c r="A144" s="33">
        <f ca="1" t="shared" si="4"/>
        <v>127</v>
      </c>
      <c r="B144" s="14" t="s">
        <v>267</v>
      </c>
      <c r="C144" s="15">
        <v>56</v>
      </c>
      <c r="D144" s="15">
        <v>55</v>
      </c>
      <c r="E144" s="15">
        <v>52</v>
      </c>
      <c r="F144" s="17">
        <v>0</v>
      </c>
      <c r="G144" s="16">
        <v>163</v>
      </c>
      <c r="H144" s="31"/>
      <c r="I144" s="16" t="s">
        <v>38</v>
      </c>
      <c r="J144" s="20" t="s">
        <v>268</v>
      </c>
      <c r="K144" s="16"/>
      <c r="L144" s="32"/>
      <c r="M144" s="16"/>
      <c r="N144" s="18"/>
      <c r="O144" s="18"/>
      <c r="P144" s="18"/>
      <c r="Q144" s="18"/>
      <c r="R144" s="18"/>
      <c r="S144" s="18"/>
    </row>
    <row r="145" spans="1:19" s="19" customFormat="1" ht="20.25" customHeight="1">
      <c r="A145" s="33">
        <f ca="1" t="shared" si="4"/>
        <v>128</v>
      </c>
      <c r="B145" s="14" t="s">
        <v>269</v>
      </c>
      <c r="C145" s="15">
        <v>50</v>
      </c>
      <c r="D145" s="15">
        <v>62</v>
      </c>
      <c r="E145" s="15">
        <v>51</v>
      </c>
      <c r="F145" s="17">
        <v>0</v>
      </c>
      <c r="G145" s="16">
        <v>163</v>
      </c>
      <c r="H145" s="31"/>
      <c r="I145" s="16" t="s">
        <v>38</v>
      </c>
      <c r="J145" s="20" t="s">
        <v>270</v>
      </c>
      <c r="K145" s="16"/>
      <c r="L145" s="32"/>
      <c r="M145" s="16"/>
      <c r="N145" s="18"/>
      <c r="O145" s="18"/>
      <c r="P145" s="18"/>
      <c r="Q145" s="18"/>
      <c r="R145" s="18"/>
      <c r="S145" s="18"/>
    </row>
    <row r="146" spans="1:19" s="19" customFormat="1" ht="20.25" customHeight="1">
      <c r="A146" s="33">
        <f ca="1" t="shared" si="4"/>
        <v>129</v>
      </c>
      <c r="B146" s="14" t="s">
        <v>271</v>
      </c>
      <c r="C146" s="15">
        <v>50</v>
      </c>
      <c r="D146" s="15">
        <v>67</v>
      </c>
      <c r="E146" s="15">
        <v>45</v>
      </c>
      <c r="F146" s="17">
        <v>0</v>
      </c>
      <c r="G146" s="16">
        <v>162</v>
      </c>
      <c r="H146" s="31"/>
      <c r="I146" s="16" t="s">
        <v>38</v>
      </c>
      <c r="J146" s="20" t="s">
        <v>272</v>
      </c>
      <c r="K146" s="16"/>
      <c r="L146" s="32"/>
      <c r="M146" s="16"/>
      <c r="N146" s="18"/>
      <c r="O146" s="18"/>
      <c r="P146" s="18"/>
      <c r="Q146" s="18"/>
      <c r="R146" s="18"/>
      <c r="S146" s="18"/>
    </row>
    <row r="147" spans="1:19" s="19" customFormat="1" ht="20.25" customHeight="1">
      <c r="A147" s="33">
        <f ca="1">IF(OFFSET(A147,-1,0)&gt;=0,OFFSET(A147,-1,0)+1,1)</f>
        <v>130</v>
      </c>
      <c r="B147" s="14" t="s">
        <v>31</v>
      </c>
      <c r="C147" s="15">
        <v>45</v>
      </c>
      <c r="D147" s="15">
        <v>65</v>
      </c>
      <c r="E147" s="15">
        <v>49</v>
      </c>
      <c r="F147" s="17">
        <v>3</v>
      </c>
      <c r="G147" s="16">
        <v>162</v>
      </c>
      <c r="H147" s="31" t="s">
        <v>18</v>
      </c>
      <c r="I147" s="16" t="s">
        <v>38</v>
      </c>
      <c r="J147" s="20" t="s">
        <v>32</v>
      </c>
      <c r="K147" s="16"/>
      <c r="L147" s="32"/>
      <c r="M147" s="16"/>
      <c r="N147" s="18"/>
      <c r="O147" s="18"/>
      <c r="P147" s="18"/>
      <c r="Q147" s="18"/>
      <c r="R147" s="18"/>
      <c r="S147" s="18"/>
    </row>
    <row r="148" spans="1:19" s="19" customFormat="1" ht="20.25" customHeight="1">
      <c r="A148" s="33">
        <f ca="1" t="shared" si="4"/>
        <v>131</v>
      </c>
      <c r="B148" s="14" t="s">
        <v>273</v>
      </c>
      <c r="C148" s="15">
        <v>39</v>
      </c>
      <c r="D148" s="15">
        <v>71</v>
      </c>
      <c r="E148" s="15">
        <v>52</v>
      </c>
      <c r="F148" s="17">
        <v>0</v>
      </c>
      <c r="G148" s="16">
        <v>162</v>
      </c>
      <c r="H148" s="31"/>
      <c r="I148" s="16" t="s">
        <v>38</v>
      </c>
      <c r="J148" s="20" t="s">
        <v>274</v>
      </c>
      <c r="K148" s="16"/>
      <c r="L148" s="32"/>
      <c r="M148" s="16"/>
      <c r="N148" s="18"/>
      <c r="O148" s="18"/>
      <c r="P148" s="18"/>
      <c r="Q148" s="18"/>
      <c r="R148" s="18"/>
      <c r="S148" s="18"/>
    </row>
    <row r="149" spans="1:19" s="19" customFormat="1" ht="20.25" customHeight="1">
      <c r="A149" s="33">
        <f ca="1" t="shared" si="4"/>
        <v>132</v>
      </c>
      <c r="B149" s="14" t="s">
        <v>275</v>
      </c>
      <c r="C149" s="15">
        <v>45</v>
      </c>
      <c r="D149" s="15">
        <v>71</v>
      </c>
      <c r="E149" s="15">
        <v>45</v>
      </c>
      <c r="F149" s="17">
        <v>0</v>
      </c>
      <c r="G149" s="16">
        <v>161</v>
      </c>
      <c r="H149" s="31"/>
      <c r="I149" s="16" t="s">
        <v>38</v>
      </c>
      <c r="J149" s="20" t="s">
        <v>276</v>
      </c>
      <c r="K149" s="16"/>
      <c r="L149" s="32"/>
      <c r="M149" s="16"/>
      <c r="N149" s="18"/>
      <c r="O149" s="18"/>
      <c r="P149" s="18"/>
      <c r="Q149" s="18"/>
      <c r="R149" s="18"/>
      <c r="S149" s="18"/>
    </row>
    <row r="150" spans="1:19" s="19" customFormat="1" ht="20.25" customHeight="1">
      <c r="A150" s="33">
        <f ca="1" t="shared" si="4"/>
        <v>133</v>
      </c>
      <c r="B150" s="14" t="s">
        <v>277</v>
      </c>
      <c r="C150" s="15">
        <v>45</v>
      </c>
      <c r="D150" s="15">
        <v>67</v>
      </c>
      <c r="E150" s="15">
        <v>49</v>
      </c>
      <c r="F150" s="17">
        <v>0</v>
      </c>
      <c r="G150" s="16">
        <v>161</v>
      </c>
      <c r="H150" s="31"/>
      <c r="I150" s="16" t="s">
        <v>38</v>
      </c>
      <c r="J150" s="20" t="s">
        <v>278</v>
      </c>
      <c r="K150" s="16"/>
      <c r="L150" s="32"/>
      <c r="M150" s="16"/>
      <c r="N150" s="18"/>
      <c r="O150" s="18"/>
      <c r="P150" s="18"/>
      <c r="Q150" s="18"/>
      <c r="R150" s="18"/>
      <c r="S150" s="18"/>
    </row>
    <row r="151" spans="1:19" s="19" customFormat="1" ht="20.25" customHeight="1">
      <c r="A151" s="33">
        <f ca="1" t="shared" si="4"/>
        <v>134</v>
      </c>
      <c r="B151" s="14" t="s">
        <v>279</v>
      </c>
      <c r="C151" s="15">
        <v>39</v>
      </c>
      <c r="D151" s="15">
        <v>66</v>
      </c>
      <c r="E151" s="15">
        <v>53</v>
      </c>
      <c r="F151" s="17">
        <v>3</v>
      </c>
      <c r="G151" s="16">
        <v>161</v>
      </c>
      <c r="H151" s="31"/>
      <c r="I151" s="16" t="s">
        <v>38</v>
      </c>
      <c r="J151" s="20" t="s">
        <v>280</v>
      </c>
      <c r="K151" s="16"/>
      <c r="L151" s="32"/>
      <c r="M151" s="16"/>
      <c r="N151" s="18"/>
      <c r="O151" s="18"/>
      <c r="P151" s="18"/>
      <c r="Q151" s="18"/>
      <c r="R151" s="18"/>
      <c r="S151" s="18"/>
    </row>
    <row r="152" spans="1:19" s="19" customFormat="1" ht="20.25" customHeight="1">
      <c r="A152" s="33">
        <f ca="1">IF(OFFSET(A152,-1,0)&gt;=0,OFFSET(A152,-1,0)+1,1)</f>
        <v>135</v>
      </c>
      <c r="B152" s="14" t="s">
        <v>33</v>
      </c>
      <c r="C152" s="15">
        <v>55</v>
      </c>
      <c r="D152" s="15">
        <v>53</v>
      </c>
      <c r="E152" s="15">
        <v>52</v>
      </c>
      <c r="F152" s="17">
        <v>0</v>
      </c>
      <c r="G152" s="16">
        <v>160</v>
      </c>
      <c r="H152" s="31" t="s">
        <v>18</v>
      </c>
      <c r="I152" s="16" t="s">
        <v>38</v>
      </c>
      <c r="J152" s="20" t="s">
        <v>34</v>
      </c>
      <c r="K152" s="16"/>
      <c r="L152" s="32"/>
      <c r="M152" s="16"/>
      <c r="N152" s="18"/>
      <c r="O152" s="18"/>
      <c r="P152" s="18"/>
      <c r="Q152" s="18"/>
      <c r="R152" s="18"/>
      <c r="S152" s="18"/>
    </row>
    <row r="153" spans="1:19" s="19" customFormat="1" ht="20.25" customHeight="1">
      <c r="A153" s="33">
        <f ca="1" t="shared" si="4"/>
        <v>136</v>
      </c>
      <c r="B153" s="14" t="s">
        <v>281</v>
      </c>
      <c r="C153" s="15">
        <v>45</v>
      </c>
      <c r="D153" s="15">
        <v>70</v>
      </c>
      <c r="E153" s="15">
        <v>45</v>
      </c>
      <c r="F153" s="17">
        <v>0</v>
      </c>
      <c r="G153" s="16">
        <v>160</v>
      </c>
      <c r="H153" s="31" t="s">
        <v>68</v>
      </c>
      <c r="I153" s="16" t="s">
        <v>38</v>
      </c>
      <c r="J153" s="20" t="s">
        <v>282</v>
      </c>
      <c r="K153" s="16"/>
      <c r="L153" s="32"/>
      <c r="M153" s="16"/>
      <c r="N153" s="18"/>
      <c r="O153" s="18"/>
      <c r="P153" s="18"/>
      <c r="Q153" s="18"/>
      <c r="R153" s="18"/>
      <c r="S153" s="18"/>
    </row>
    <row r="154" spans="1:19" s="19" customFormat="1" ht="20.25" customHeight="1">
      <c r="A154" s="33">
        <f ca="1" t="shared" si="4"/>
        <v>137</v>
      </c>
      <c r="B154" s="14" t="s">
        <v>283</v>
      </c>
      <c r="C154" s="15">
        <v>45</v>
      </c>
      <c r="D154" s="15">
        <v>70</v>
      </c>
      <c r="E154" s="15">
        <v>45</v>
      </c>
      <c r="F154" s="17">
        <v>0</v>
      </c>
      <c r="G154" s="16">
        <v>160</v>
      </c>
      <c r="H154" s="31"/>
      <c r="I154" s="16" t="s">
        <v>38</v>
      </c>
      <c r="J154" s="20" t="s">
        <v>284</v>
      </c>
      <c r="K154" s="16"/>
      <c r="L154" s="32"/>
      <c r="M154" s="16"/>
      <c r="N154" s="18"/>
      <c r="O154" s="18"/>
      <c r="P154" s="18"/>
      <c r="Q154" s="18"/>
      <c r="R154" s="18"/>
      <c r="S154" s="18"/>
    </row>
    <row r="155" spans="1:19" s="19" customFormat="1" ht="20.25" customHeight="1">
      <c r="A155" s="33">
        <f ca="1" t="shared" si="4"/>
        <v>138</v>
      </c>
      <c r="B155" s="14" t="s">
        <v>285</v>
      </c>
      <c r="C155" s="15">
        <v>45</v>
      </c>
      <c r="D155" s="15">
        <v>66</v>
      </c>
      <c r="E155" s="15">
        <v>47</v>
      </c>
      <c r="F155" s="17">
        <v>0</v>
      </c>
      <c r="G155" s="16">
        <v>158</v>
      </c>
      <c r="H155" s="31"/>
      <c r="I155" s="16" t="s">
        <v>38</v>
      </c>
      <c r="J155" s="20" t="s">
        <v>286</v>
      </c>
      <c r="K155" s="16"/>
      <c r="L155" s="32"/>
      <c r="M155" s="16"/>
      <c r="N155" s="18"/>
      <c r="O155" s="18"/>
      <c r="P155" s="18"/>
      <c r="Q155" s="18"/>
      <c r="R155" s="18"/>
      <c r="S155" s="18"/>
    </row>
    <row r="156" spans="1:19" s="19" customFormat="1" ht="20.25" customHeight="1">
      <c r="A156" s="33">
        <f ca="1" t="shared" si="4"/>
        <v>139</v>
      </c>
      <c r="B156" s="14" t="s">
        <v>287</v>
      </c>
      <c r="C156" s="15">
        <v>45</v>
      </c>
      <c r="D156" s="15">
        <v>64</v>
      </c>
      <c r="E156" s="15">
        <v>45</v>
      </c>
      <c r="F156" s="17">
        <v>0</v>
      </c>
      <c r="G156" s="16">
        <v>154</v>
      </c>
      <c r="H156" s="31"/>
      <c r="I156" s="16" t="s">
        <v>38</v>
      </c>
      <c r="J156" s="20" t="s">
        <v>288</v>
      </c>
      <c r="K156" s="16"/>
      <c r="L156" s="32"/>
      <c r="M156" s="16"/>
      <c r="N156" s="18"/>
      <c r="O156" s="18"/>
      <c r="P156" s="18"/>
      <c r="Q156" s="18"/>
      <c r="R156" s="18"/>
      <c r="S156" s="18"/>
    </row>
    <row r="157" spans="1:19" s="19" customFormat="1" ht="20.25" customHeight="1">
      <c r="A157" s="33">
        <f ca="1" t="shared" si="4"/>
        <v>140</v>
      </c>
      <c r="B157" s="14" t="s">
        <v>289</v>
      </c>
      <c r="C157" s="15">
        <v>33</v>
      </c>
      <c r="D157" s="15">
        <v>66</v>
      </c>
      <c r="E157" s="15">
        <v>55</v>
      </c>
      <c r="F157" s="17">
        <v>0</v>
      </c>
      <c r="G157" s="16">
        <v>154</v>
      </c>
      <c r="H157" s="31"/>
      <c r="I157" s="16" t="s">
        <v>38</v>
      </c>
      <c r="J157" s="20" t="s">
        <v>290</v>
      </c>
      <c r="K157" s="16"/>
      <c r="L157" s="32"/>
      <c r="M157" s="16"/>
      <c r="N157" s="18"/>
      <c r="O157" s="18"/>
      <c r="P157" s="18"/>
      <c r="Q157" s="18"/>
      <c r="R157" s="18"/>
      <c r="S157" s="18"/>
    </row>
    <row r="158" spans="1:19" s="19" customFormat="1" ht="20.25" customHeight="1">
      <c r="A158" s="33">
        <f ca="1" t="shared" si="4"/>
        <v>141</v>
      </c>
      <c r="B158" s="14" t="s">
        <v>291</v>
      </c>
      <c r="C158" s="15">
        <v>39</v>
      </c>
      <c r="D158" s="15">
        <v>66</v>
      </c>
      <c r="E158" s="15">
        <v>45</v>
      </c>
      <c r="F158" s="17">
        <v>3</v>
      </c>
      <c r="G158" s="16">
        <v>153</v>
      </c>
      <c r="H158" s="31" t="s">
        <v>68</v>
      </c>
      <c r="I158" s="16" t="s">
        <v>38</v>
      </c>
      <c r="J158" s="20" t="s">
        <v>292</v>
      </c>
      <c r="K158" s="16"/>
      <c r="L158" s="32"/>
      <c r="M158" s="16"/>
      <c r="N158" s="18"/>
      <c r="O158" s="18"/>
      <c r="P158" s="18"/>
      <c r="Q158" s="18"/>
      <c r="R158" s="18"/>
      <c r="S158" s="18"/>
    </row>
    <row r="159" spans="1:19" s="19" customFormat="1" ht="20.25" customHeight="1">
      <c r="A159" s="33">
        <f ca="1" t="shared" si="4"/>
        <v>142</v>
      </c>
      <c r="B159" s="14" t="s">
        <v>293</v>
      </c>
      <c r="C159" s="15">
        <v>39</v>
      </c>
      <c r="D159" s="15">
        <v>62</v>
      </c>
      <c r="E159" s="15">
        <v>47</v>
      </c>
      <c r="F159" s="17">
        <v>0</v>
      </c>
      <c r="G159" s="16">
        <v>148</v>
      </c>
      <c r="H159" s="31"/>
      <c r="I159" s="16" t="s">
        <v>38</v>
      </c>
      <c r="J159" s="20" t="s">
        <v>294</v>
      </c>
      <c r="K159" s="16"/>
      <c r="L159" s="32" t="s">
        <v>21</v>
      </c>
      <c r="M159" s="16"/>
      <c r="N159" s="18"/>
      <c r="O159" s="18"/>
      <c r="P159" s="18"/>
      <c r="Q159" s="18"/>
      <c r="R159" s="18"/>
      <c r="S159" s="18"/>
    </row>
    <row r="160" spans="1:19" s="19" customFormat="1" ht="20.25" customHeight="1">
      <c r="A160" s="33">
        <f ca="1">IF(OFFSET(A160,-1,0)&gt;=0,OFFSET(A160,-1,0)+1,1)</f>
        <v>143</v>
      </c>
      <c r="B160" s="14" t="s">
        <v>35</v>
      </c>
      <c r="C160" s="15">
        <v>33</v>
      </c>
      <c r="D160" s="15">
        <v>67</v>
      </c>
      <c r="E160" s="15">
        <v>48</v>
      </c>
      <c r="F160" s="17">
        <v>0</v>
      </c>
      <c r="G160" s="16">
        <v>148</v>
      </c>
      <c r="H160" s="31" t="s">
        <v>18</v>
      </c>
      <c r="I160" s="16" t="s">
        <v>38</v>
      </c>
      <c r="J160" s="20" t="s">
        <v>36</v>
      </c>
      <c r="K160" s="16"/>
      <c r="L160" s="32"/>
      <c r="M160" s="16"/>
      <c r="N160" s="18"/>
      <c r="O160" s="18"/>
      <c r="P160" s="18"/>
      <c r="Q160" s="18"/>
      <c r="R160" s="18"/>
      <c r="S160" s="18"/>
    </row>
    <row r="161" spans="1:19" s="19" customFormat="1" ht="20.25" customHeight="1">
      <c r="A161" s="33">
        <f ca="1" t="shared" si="4"/>
        <v>144</v>
      </c>
      <c r="B161" s="14" t="s">
        <v>295</v>
      </c>
      <c r="C161" s="15">
        <v>33</v>
      </c>
      <c r="D161" s="15">
        <v>67</v>
      </c>
      <c r="E161" s="15">
        <v>47</v>
      </c>
      <c r="F161" s="17">
        <v>0</v>
      </c>
      <c r="G161" s="16">
        <v>147</v>
      </c>
      <c r="H161" s="31"/>
      <c r="I161" s="16" t="s">
        <v>38</v>
      </c>
      <c r="J161" s="20" t="s">
        <v>296</v>
      </c>
      <c r="K161" s="16"/>
      <c r="L161" s="32"/>
      <c r="M161" s="16"/>
      <c r="N161" s="18"/>
      <c r="O161" s="18"/>
      <c r="P161" s="18"/>
      <c r="Q161" s="18"/>
      <c r="R161" s="18"/>
      <c r="S161" s="18"/>
    </row>
    <row r="162" spans="1:19" s="19" customFormat="1" ht="20.25" customHeight="1">
      <c r="A162" s="33">
        <f ca="1" t="shared" si="4"/>
        <v>145</v>
      </c>
      <c r="B162" s="14" t="s">
        <v>297</v>
      </c>
      <c r="C162" s="15">
        <v>50</v>
      </c>
      <c r="D162" s="15">
        <v>51</v>
      </c>
      <c r="E162" s="15">
        <v>45</v>
      </c>
      <c r="F162" s="17">
        <v>0</v>
      </c>
      <c r="G162" s="16">
        <v>146</v>
      </c>
      <c r="H162" s="31"/>
      <c r="I162" s="16" t="s">
        <v>38</v>
      </c>
      <c r="J162" s="20" t="s">
        <v>298</v>
      </c>
      <c r="K162" s="16"/>
      <c r="L162" s="32"/>
      <c r="M162" s="16"/>
      <c r="N162" s="18"/>
      <c r="O162" s="18"/>
      <c r="P162" s="18"/>
      <c r="Q162" s="18"/>
      <c r="R162" s="18"/>
      <c r="S162" s="18"/>
    </row>
    <row r="163" spans="1:19" s="19" customFormat="1" ht="20.25" customHeight="1">
      <c r="A163" s="33">
        <f ca="1" t="shared" si="4"/>
        <v>146</v>
      </c>
      <c r="B163" s="14" t="s">
        <v>299</v>
      </c>
      <c r="C163" s="15">
        <v>50</v>
      </c>
      <c r="D163" s="15">
        <v>44</v>
      </c>
      <c r="E163" s="15">
        <v>45</v>
      </c>
      <c r="F163" s="17">
        <v>0</v>
      </c>
      <c r="G163" s="16">
        <v>139</v>
      </c>
      <c r="H163" s="31"/>
      <c r="I163" s="16" t="s">
        <v>38</v>
      </c>
      <c r="J163" s="20" t="s">
        <v>300</v>
      </c>
      <c r="K163" s="16"/>
      <c r="L163" s="32"/>
      <c r="M163" s="16"/>
      <c r="N163" s="18"/>
      <c r="O163" s="18"/>
      <c r="P163" s="18"/>
      <c r="Q163" s="18"/>
      <c r="R163" s="18"/>
      <c r="S163" s="18"/>
    </row>
    <row r="164" spans="1:19" s="19" customFormat="1" ht="20.25" customHeight="1">
      <c r="A164" s="33">
        <f ca="1" t="shared" si="4"/>
        <v>147</v>
      </c>
      <c r="B164" s="14" t="s">
        <v>301</v>
      </c>
      <c r="C164" s="15">
        <v>33</v>
      </c>
      <c r="D164" s="15">
        <v>56</v>
      </c>
      <c r="E164" s="15">
        <v>49</v>
      </c>
      <c r="F164" s="17">
        <v>0</v>
      </c>
      <c r="G164" s="16">
        <v>138</v>
      </c>
      <c r="H164" s="31"/>
      <c r="I164" s="16" t="s">
        <v>38</v>
      </c>
      <c r="J164" s="20" t="s">
        <v>302</v>
      </c>
      <c r="K164" s="16"/>
      <c r="L164" s="32"/>
      <c r="M164" s="16"/>
      <c r="N164" s="18"/>
      <c r="O164" s="18"/>
      <c r="P164" s="18"/>
      <c r="Q164" s="18"/>
      <c r="R164" s="18"/>
      <c r="S164" s="18"/>
    </row>
    <row r="165" spans="1:19" s="19" customFormat="1" ht="20.25" customHeight="1">
      <c r="A165" s="33">
        <f ca="1" t="shared" si="4"/>
        <v>148</v>
      </c>
      <c r="B165" s="14" t="s">
        <v>303</v>
      </c>
      <c r="C165" s="15">
        <v>78</v>
      </c>
      <c r="D165" s="15">
        <v>44</v>
      </c>
      <c r="E165" s="15">
        <v>0</v>
      </c>
      <c r="F165" s="17">
        <v>0</v>
      </c>
      <c r="G165" s="16">
        <v>122</v>
      </c>
      <c r="H165" s="31"/>
      <c r="I165" s="16" t="s">
        <v>38</v>
      </c>
      <c r="J165" s="20" t="s">
        <v>304</v>
      </c>
      <c r="K165" s="16"/>
      <c r="L165" s="32"/>
      <c r="M165" s="16"/>
      <c r="N165" s="18"/>
      <c r="O165" s="18"/>
      <c r="P165" s="18"/>
      <c r="Q165" s="18"/>
      <c r="R165" s="18"/>
      <c r="S165" s="18"/>
    </row>
    <row r="166" spans="1:19" s="19" customFormat="1" ht="20.25" customHeight="1">
      <c r="A166" s="33">
        <f ca="1" t="shared" si="4"/>
        <v>149</v>
      </c>
      <c r="B166" s="14" t="s">
        <v>305</v>
      </c>
      <c r="C166" s="15">
        <v>62</v>
      </c>
      <c r="D166" s="15">
        <v>61</v>
      </c>
      <c r="E166" s="15">
        <v>70</v>
      </c>
      <c r="F166" s="17">
        <v>0</v>
      </c>
      <c r="G166" s="16">
        <v>193</v>
      </c>
      <c r="H166" s="31"/>
      <c r="I166" s="16" t="s">
        <v>306</v>
      </c>
      <c r="J166" s="20" t="s">
        <v>307</v>
      </c>
      <c r="K166" s="16"/>
      <c r="L166" s="32"/>
      <c r="M166" s="16"/>
      <c r="N166" s="18"/>
      <c r="O166" s="18"/>
      <c r="P166" s="18"/>
      <c r="Q166" s="18"/>
      <c r="R166" s="18"/>
      <c r="S166" s="18"/>
    </row>
    <row r="167" spans="1:19" s="19" customFormat="1" ht="20.25" customHeight="1" hidden="1">
      <c r="A167" s="33"/>
      <c r="B167" s="14"/>
      <c r="C167" s="15"/>
      <c r="D167" s="15"/>
      <c r="E167" s="15"/>
      <c r="F167" s="17"/>
      <c r="G167" s="16"/>
      <c r="H167" s="31"/>
      <c r="I167" s="16"/>
      <c r="J167" s="20"/>
      <c r="K167" s="16"/>
      <c r="L167" s="32"/>
      <c r="M167" s="16"/>
      <c r="N167" s="18"/>
      <c r="O167" s="18"/>
      <c r="P167" s="18"/>
      <c r="Q167" s="18"/>
      <c r="R167" s="18"/>
      <c r="S167" s="18"/>
    </row>
    <row r="168" spans="1:8" ht="17.25" customHeight="1">
      <c r="A168" s="3"/>
      <c r="B168" s="3"/>
      <c r="C168" s="3"/>
      <c r="D168" s="3"/>
      <c r="E168" s="3"/>
      <c r="F168" s="1"/>
      <c r="H168" s="1"/>
    </row>
    <row r="169" spans="1:8" ht="17.25" customHeight="1">
      <c r="A169" s="3"/>
      <c r="B169" s="3"/>
      <c r="C169" s="3"/>
      <c r="D169" s="3"/>
      <c r="E169" s="3"/>
      <c r="F169" s="1"/>
      <c r="H169" s="1"/>
    </row>
    <row r="170" spans="1:8" ht="17.25" customHeight="1">
      <c r="A170" s="3"/>
      <c r="B170" s="3"/>
      <c r="C170" s="3"/>
      <c r="D170" s="3"/>
      <c r="E170" s="3"/>
      <c r="F170" s="1"/>
      <c r="H170" s="1"/>
    </row>
    <row r="171" spans="1:8" ht="15.75">
      <c r="A171" s="3"/>
      <c r="B171" s="3"/>
      <c r="C171" s="3"/>
      <c r="D171" s="4"/>
      <c r="E171" s="4"/>
      <c r="F171" s="1"/>
      <c r="H171" s="1"/>
    </row>
    <row r="172" spans="2:8" ht="15.75">
      <c r="B172" s="3"/>
      <c r="C172" s="5"/>
      <c r="D172" s="5"/>
      <c r="E172" s="5"/>
      <c r="F172" s="1"/>
      <c r="H172" s="1"/>
    </row>
    <row r="173" spans="2:8" ht="15">
      <c r="B173" s="6"/>
      <c r="C173" s="6"/>
      <c r="D173" s="6"/>
      <c r="E173" s="6"/>
      <c r="F173" s="1"/>
      <c r="H173" s="1"/>
    </row>
    <row r="174" spans="2:8" ht="15" customHeight="1">
      <c r="B174" s="65"/>
      <c r="C174" s="65"/>
      <c r="D174" s="7"/>
      <c r="E174" s="7"/>
      <c r="F174" s="1"/>
      <c r="H174" s="1"/>
    </row>
    <row r="175" spans="2:8" ht="15.75">
      <c r="B175" s="65"/>
      <c r="C175" s="65"/>
      <c r="D175" s="7"/>
      <c r="E175" s="7"/>
      <c r="F175" s="9"/>
      <c r="H175" s="9"/>
    </row>
    <row r="176" spans="5:8" ht="15">
      <c r="E176" s="8"/>
      <c r="F176" s="1"/>
      <c r="H176" s="1"/>
    </row>
    <row r="177" spans="5:8" ht="15">
      <c r="E177" s="8"/>
      <c r="F177" s="1"/>
      <c r="H177" s="1"/>
    </row>
    <row r="178" spans="5:8" ht="15">
      <c r="E178" s="8"/>
      <c r="F178" s="1"/>
      <c r="H178" s="1"/>
    </row>
    <row r="179" spans="5:8" ht="15">
      <c r="E179" s="8"/>
      <c r="F179" s="1"/>
      <c r="H179" s="1"/>
    </row>
    <row r="180" spans="6:8" ht="15">
      <c r="F180" s="1"/>
      <c r="H180" s="1"/>
    </row>
    <row r="181" spans="6:8" ht="15">
      <c r="F181" s="1"/>
      <c r="H181" s="1"/>
    </row>
    <row r="182" spans="6:8" ht="15">
      <c r="F182" s="1"/>
      <c r="H182" s="1"/>
    </row>
    <row r="183" spans="6:8" ht="15">
      <c r="F183" s="1"/>
      <c r="H183" s="1"/>
    </row>
    <row r="184" spans="6:8" ht="15">
      <c r="F184" s="1"/>
      <c r="H184" s="1"/>
    </row>
    <row r="185" spans="6:8" ht="15">
      <c r="F185" s="1"/>
      <c r="H185" s="1"/>
    </row>
    <row r="186" spans="6:8" ht="15">
      <c r="F186" s="1"/>
      <c r="H186" s="1"/>
    </row>
    <row r="187" spans="6:8" ht="15">
      <c r="F187" s="1"/>
      <c r="H187" s="1"/>
    </row>
    <row r="188" spans="6:8" ht="15">
      <c r="F188" s="1"/>
      <c r="H188" s="1"/>
    </row>
    <row r="189" spans="6:8" ht="15">
      <c r="F189" s="1"/>
      <c r="H189" s="1"/>
    </row>
    <row r="190" spans="6:8" ht="15">
      <c r="F190" s="1"/>
      <c r="H190" s="1"/>
    </row>
    <row r="191" spans="6:8" ht="15">
      <c r="F191" s="1"/>
      <c r="H191" s="1"/>
    </row>
    <row r="192" spans="6:8" ht="15">
      <c r="F192" s="1"/>
      <c r="H192" s="1"/>
    </row>
    <row r="193" spans="6:8" ht="15">
      <c r="F193" s="1"/>
      <c r="H193" s="1"/>
    </row>
    <row r="194" spans="6:8" ht="15">
      <c r="F194" s="1"/>
      <c r="H194" s="1"/>
    </row>
    <row r="195" spans="6:8" ht="15">
      <c r="F195" s="1"/>
      <c r="H195" s="1"/>
    </row>
    <row r="196" spans="6:8" ht="15">
      <c r="F196" s="1"/>
      <c r="H196" s="1"/>
    </row>
    <row r="197" spans="6:8" ht="15">
      <c r="F197" s="1"/>
      <c r="H197" s="1"/>
    </row>
    <row r="198" spans="6:8" ht="15">
      <c r="F198" s="1"/>
      <c r="H198" s="1"/>
    </row>
    <row r="199" spans="6:8" ht="15">
      <c r="F199" s="1"/>
      <c r="H199" s="1"/>
    </row>
    <row r="200" spans="6:8" ht="15">
      <c r="F200" s="1"/>
      <c r="H200" s="1"/>
    </row>
    <row r="201" spans="6:8" ht="15">
      <c r="F201" s="1"/>
      <c r="H201" s="1"/>
    </row>
    <row r="202" spans="6:8" ht="15">
      <c r="F202" s="1"/>
      <c r="H202" s="1"/>
    </row>
    <row r="203" spans="6:8" ht="15">
      <c r="F203" s="1"/>
      <c r="H203" s="1"/>
    </row>
    <row r="204" spans="6:8" ht="15">
      <c r="F204" s="1"/>
      <c r="H204" s="1"/>
    </row>
    <row r="205" spans="6:8" ht="15">
      <c r="F205" s="1"/>
      <c r="H205" s="1"/>
    </row>
    <row r="206" spans="6:8" ht="15">
      <c r="F206" s="1"/>
      <c r="H206" s="1"/>
    </row>
    <row r="207" spans="6:8" ht="15">
      <c r="F207" s="1"/>
      <c r="H207" s="1"/>
    </row>
    <row r="208" spans="6:8" ht="15">
      <c r="F208" s="1"/>
      <c r="H208" s="1"/>
    </row>
    <row r="209" spans="6:8" ht="15">
      <c r="F209" s="1"/>
      <c r="H209" s="1"/>
    </row>
    <row r="210" spans="6:8" ht="15">
      <c r="F210" s="1"/>
      <c r="H210" s="1"/>
    </row>
    <row r="211" spans="6:8" ht="15">
      <c r="F211" s="1"/>
      <c r="H211" s="1"/>
    </row>
    <row r="212" spans="6:8" ht="15">
      <c r="F212" s="1"/>
      <c r="H212" s="1"/>
    </row>
    <row r="213" spans="6:8" ht="15">
      <c r="F213" s="1"/>
      <c r="H213" s="1"/>
    </row>
    <row r="214" spans="6:8" ht="15">
      <c r="F214" s="1"/>
      <c r="H214" s="1"/>
    </row>
    <row r="215" spans="6:8" ht="15">
      <c r="F215" s="1"/>
      <c r="H215" s="1"/>
    </row>
    <row r="216" spans="6:8" ht="15">
      <c r="F216" s="1"/>
      <c r="H216" s="1"/>
    </row>
    <row r="217" spans="6:8" ht="15">
      <c r="F217" s="1"/>
      <c r="H217" s="1"/>
    </row>
  </sheetData>
  <sheetProtection/>
  <mergeCells count="39">
    <mergeCell ref="J116:M116"/>
    <mergeCell ref="B175:C175"/>
    <mergeCell ref="B174:C174"/>
    <mergeCell ref="C15:E15"/>
    <mergeCell ref="B15:B16"/>
    <mergeCell ref="F15:F16"/>
    <mergeCell ref="J19:M19"/>
    <mergeCell ref="G15:G16"/>
    <mergeCell ref="I15:I16"/>
    <mergeCell ref="K15:K16"/>
    <mergeCell ref="J18:M18"/>
    <mergeCell ref="A4:B4"/>
    <mergeCell ref="C4:M4"/>
    <mergeCell ref="C5:M5"/>
    <mergeCell ref="A8:M8"/>
    <mergeCell ref="A15:A16"/>
    <mergeCell ref="H15:H16"/>
    <mergeCell ref="L15:L16"/>
    <mergeCell ref="J15:J16"/>
    <mergeCell ref="A7:B7"/>
    <mergeCell ref="C7:M7"/>
    <mergeCell ref="J32:M32"/>
    <mergeCell ref="A2:B2"/>
    <mergeCell ref="A3:M3"/>
    <mergeCell ref="A9:M9"/>
    <mergeCell ref="M15:M16"/>
    <mergeCell ref="A10:M10"/>
    <mergeCell ref="A6:B6"/>
    <mergeCell ref="C6:M6"/>
    <mergeCell ref="A11:M11"/>
    <mergeCell ref="J88:M88"/>
    <mergeCell ref="J45:M45"/>
    <mergeCell ref="J46:M46"/>
    <mergeCell ref="J47:M47"/>
    <mergeCell ref="J65:M65"/>
    <mergeCell ref="J66:M66"/>
    <mergeCell ref="J74:M74"/>
    <mergeCell ref="J73:M73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2019-07-30T07:07:31Z</cp:lastPrinted>
  <dcterms:created xsi:type="dcterms:W3CDTF">1996-10-08T23:32:33Z</dcterms:created>
  <dcterms:modified xsi:type="dcterms:W3CDTF">2019-08-20T08:36:12Z</dcterms:modified>
  <cp:category/>
  <cp:version/>
  <cp:contentType/>
  <cp:contentStatus/>
</cp:coreProperties>
</file>