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820" yWindow="30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'Список'!$C$15</definedName>
    <definedName name="Дис2">'Список'!$D$15</definedName>
    <definedName name="Дис3">'Список'!$E$15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'Список'!$J$22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'Список'!$A$14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'Список'!$A$2:$M$22</definedName>
    <definedName name="ОригиналЗаявления">'Список'!$K$22</definedName>
    <definedName name="Основания">'Список'!$I$22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'Список'!$C$22</definedName>
    <definedName name="Оценка2">'Список'!$D$22</definedName>
    <definedName name="Оценка3">'Список'!$E$22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'Список'!$H$22</definedName>
    <definedName name="Председатель_КМС">'Список'!#REF!</definedName>
    <definedName name="ПредседательНМСС">'Список'!$C$27</definedName>
    <definedName name="Приоритет">'Список'!#REF!</definedName>
    <definedName name="ПроверкаФБС">'Список'!#REF!</definedName>
    <definedName name="Протокол">'Список'!$B$30</definedName>
    <definedName name="Профиль">'Список'!#REF!</definedName>
    <definedName name="Профиль_ОО">'Список'!$M$22</definedName>
    <definedName name="РаботаМ">'Список'!#REF!</definedName>
    <definedName name="РаботаО">'Список'!#REF!</definedName>
    <definedName name="СогласенНаЗачисление">'Список'!$L$22</definedName>
    <definedName name="Спец">'Список'!$A$10</definedName>
    <definedName name="Список">'Список'!$B$22:$M$22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'Список'!$G$22</definedName>
    <definedName name="СуммаОценок">'Список'!#REF!</definedName>
    <definedName name="Телефон">'Список'!$N$22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'Список'!$B$22</definedName>
    <definedName name="ФИОМатери">'Список'!#REF!</definedName>
    <definedName name="ФИООтца">'Список'!#REF!</definedName>
    <definedName name="Шапка">'Список'!$C$15:$G$15</definedName>
  </definedNames>
  <calcPr fullCalcOnLoad="1"/>
</workbook>
</file>

<file path=xl/sharedStrings.xml><?xml version="1.0" encoding="utf-8"?>
<sst xmlns="http://schemas.openxmlformats.org/spreadsheetml/2006/main" count="48" uniqueCount="44">
  <si>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</si>
  <si>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</si>
  <si>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</si>
  <si>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</si>
  <si>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</si>
  <si>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</si>
  <si>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</si>
  <si>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</si>
  <si>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</si>
  <si>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</si>
  <si>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</si>
  <si>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</si>
  <si>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</si>
  <si>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</si>
  <si>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</si>
  <si>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</si>
  <si>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</si>
  <si>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Петрунин Дмитрий Алексеевич</t>
  </si>
  <si>
    <t>СН</t>
  </si>
  <si>
    <t>Ф(МФ)-69, ТБ(ЗЧС)-56, ЗиК(УЗР)-1</t>
  </si>
  <si>
    <t>Гавриленко Екатерина Андреевна</t>
  </si>
  <si>
    <t>Ж(ЖПЭСМИ)-70, ЗиК(УЗР)-3, Ф(МФ)-109</t>
  </si>
  <si>
    <t>Жмакина Анна Алексеевна</t>
  </si>
  <si>
    <t>ЗиК(УЗР)-5</t>
  </si>
  <si>
    <t>Ходанов Егор Сергеевич</t>
  </si>
  <si>
    <t>ПП</t>
  </si>
  <si>
    <t>ЗиК(УЗР)-2, ПО(ТиБЖ)-33, ТБ(ЗЧС)-86</t>
  </si>
  <si>
    <t>Соловьев Павел Сергеевич</t>
  </si>
  <si>
    <t>Ф(МФ)-111, ЗиК(УЗР)-4</t>
  </si>
  <si>
    <t>21.03.02 Землеустройство и кадастры (Управление земельными ресурсами)</t>
  </si>
  <si>
    <t>Мат</t>
  </si>
  <si>
    <t>Физ</t>
  </si>
  <si>
    <t>Рус</t>
  </si>
  <si>
    <t xml:space="preserve">Всего бюджетный набор: 0 ; </t>
  </si>
  <si>
    <t>По договорам: 15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</si>
  <si>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</si>
  <si>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</si>
  <si>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</si>
  <si>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</si>
  <si>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</si>
  <si>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</si>
  <si>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</si>
  <si>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       Зачислено на 03 августа 2019 г.: </t>
  </si>
  <si>
    <t>По общим основаниям: 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</si>
</sst>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72"/>
  <sheetViews>
    <sheetView showGridLines="0" tabSelected="1" zoomScaleSheetLayoutView="100" zoomScalePageLayoutView="0" workbookViewId="0" topLeftCell="A2">
      <selection activeCell="A10" sqref="A10:M10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38" t="s">
        <v>41</v>
      </c>
      <c r="B2" s="38"/>
    </row>
    <row r="3" spans="1:13" s="21" customFormat="1" ht="18.75" customHeight="1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21" customFormat="1" ht="15.75" customHeight="1">
      <c r="A4" s="35" t="s">
        <v>36</v>
      </c>
      <c r="B4" s="35"/>
      <c r="C4" s="36" t="s">
        <v>37</v>
      </c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21" customFormat="1" ht="15.75" customHeight="1">
      <c r="A5" s="34" t="s">
        <v>38</v>
      </c>
      <c r="B5" s="34"/>
      <c r="C5" s="36" t="s">
        <v>39</v>
      </c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21" customFormat="1" ht="15.75" customHeight="1">
      <c r="A6" s="35" t="s">
        <v>42</v>
      </c>
      <c r="B6" s="35"/>
      <c r="C6" s="36" t="s">
        <v>43</v>
      </c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21" customFormat="1" ht="27.75" customHeight="1">
      <c r="A7" s="37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s="21" customFormat="1" ht="18.75" customHeight="1">
      <c r="A8" s="37" t="s">
        <v>34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s="21" customFormat="1" ht="16.5">
      <c r="A9" s="41" t="s">
        <v>10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45" customHeight="1">
      <c r="A10" s="42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4" ht="15" customHeight="1">
      <c r="A11" s="11" t="s">
        <v>12</v>
      </c>
      <c r="B11" s="24"/>
      <c r="C11" s="11" t="s">
        <v>35</v>
      </c>
      <c r="D11" s="24"/>
      <c r="E11" s="24"/>
      <c r="F11" s="24"/>
      <c r="G11" s="24"/>
      <c r="H11" s="24"/>
      <c r="I11" s="11" t="s">
        <v>15</v>
      </c>
      <c r="J11" s="11"/>
      <c r="K11" s="11"/>
      <c r="L11" s="11"/>
      <c r="M11" s="11"/>
      <c r="N11" s="24"/>
    </row>
    <row r="12" spans="1:9" s="12" customFormat="1" ht="15" customHeight="1">
      <c r="A12" s="11" t="s">
        <v>6</v>
      </c>
      <c r="B12" s="11"/>
      <c r="C12" s="11" t="s">
        <v>7</v>
      </c>
      <c r="I12" s="12" t="s">
        <v>16</v>
      </c>
    </row>
    <row r="13" s="10" customFormat="1" ht="3.75" customHeight="1"/>
    <row r="14" spans="1:13" ht="15" customHeight="1">
      <c r="A14" s="43" t="s">
        <v>0</v>
      </c>
      <c r="B14" s="50" t="s">
        <v>1</v>
      </c>
      <c r="C14" s="49" t="s">
        <v>5</v>
      </c>
      <c r="D14" s="49"/>
      <c r="E14" s="49"/>
      <c r="F14" s="44" t="s">
        <v>9</v>
      </c>
      <c r="G14" s="44" t="s">
        <v>11</v>
      </c>
      <c r="H14" s="39" t="s">
        <v>14</v>
      </c>
      <c r="I14" s="44" t="s">
        <v>4</v>
      </c>
      <c r="J14" s="46" t="s">
        <v>2</v>
      </c>
      <c r="K14" s="39" t="s">
        <v>8</v>
      </c>
      <c r="L14" s="39" t="s">
        <v>13</v>
      </c>
      <c r="M14" s="39" t="s">
        <v>3</v>
      </c>
    </row>
    <row r="15" spans="1:13" ht="54" customHeight="1">
      <c r="A15" s="43"/>
      <c r="B15" s="50"/>
      <c r="C15" s="22" t="s">
        <v>30</v>
      </c>
      <c r="D15" s="22" t="s">
        <v>31</v>
      </c>
      <c r="E15" s="23" t="s">
        <v>32</v>
      </c>
      <c r="F15" s="45"/>
      <c r="G15" s="45"/>
      <c r="H15" s="40"/>
      <c r="I15" s="45"/>
      <c r="J15" s="47"/>
      <c r="K15" s="40"/>
      <c r="L15" s="40"/>
      <c r="M15" s="40"/>
    </row>
    <row r="16" spans="1:13" ht="42.75" customHeight="1" hidden="1">
      <c r="A16" s="25"/>
      <c r="B16" s="27"/>
      <c r="C16" s="22"/>
      <c r="D16" s="30"/>
      <c r="E16" s="23"/>
      <c r="F16" s="26"/>
      <c r="G16" s="26"/>
      <c r="H16" s="26"/>
      <c r="I16" s="26"/>
      <c r="J16" s="28"/>
      <c r="K16" s="29"/>
      <c r="L16" s="29"/>
      <c r="M16" s="29"/>
    </row>
    <row r="17" spans="1:17" s="19" customFormat="1" ht="20.25" customHeight="1">
      <c r="A17" s="33">
        <f ca="1">IF(OFFSET(A17,-1,0)&gt;=0,OFFSET(A17,-1,0)+1,1)</f>
        <v>1</v>
      </c>
      <c r="B17" s="14" t="s">
        <v>17</v>
      </c>
      <c r="C17" s="15">
        <v>78</v>
      </c>
      <c r="D17" s="15">
        <v>72</v>
      </c>
      <c r="E17" s="15">
        <v>85</v>
      </c>
      <c r="F17" s="17">
        <v>3</v>
      </c>
      <c r="G17" s="16">
        <v>238</v>
      </c>
      <c r="H17" s="31"/>
      <c r="I17" s="16" t="s">
        <v>18</v>
      </c>
      <c r="J17" s="20" t="s">
        <v>19</v>
      </c>
      <c r="K17" s="16"/>
      <c r="L17" s="32"/>
      <c r="M17" s="16"/>
      <c r="N17" s="18"/>
      <c r="O17" s="18"/>
      <c r="P17" s="18"/>
      <c r="Q17" s="18"/>
    </row>
    <row r="18" spans="1:17" s="19" customFormat="1" ht="20.25" customHeight="1">
      <c r="A18" s="33">
        <f ca="1">IF(OFFSET(A18,-1,0)&gt;=0,OFFSET(A18,-1,0)+1,1)</f>
        <v>2</v>
      </c>
      <c r="B18" s="14" t="s">
        <v>20</v>
      </c>
      <c r="C18" s="15">
        <v>56</v>
      </c>
      <c r="D18" s="15">
        <v>57</v>
      </c>
      <c r="E18" s="15">
        <v>94</v>
      </c>
      <c r="F18" s="17">
        <v>3</v>
      </c>
      <c r="G18" s="16">
        <v>210</v>
      </c>
      <c r="H18" s="31"/>
      <c r="I18" s="16" t="s">
        <v>18</v>
      </c>
      <c r="J18" s="20" t="s">
        <v>21</v>
      </c>
      <c r="K18" s="16"/>
      <c r="L18" s="32"/>
      <c r="M18" s="16"/>
      <c r="N18" s="18"/>
      <c r="O18" s="18"/>
      <c r="P18" s="18"/>
      <c r="Q18" s="18"/>
    </row>
    <row r="19" spans="1:17" s="19" customFormat="1" ht="20.25" customHeight="1">
      <c r="A19" s="33">
        <f ca="1">IF(OFFSET(A19,-1,0)&gt;=0,OFFSET(A19,-1,0)+1,1)</f>
        <v>3</v>
      </c>
      <c r="B19" s="14" t="s">
        <v>22</v>
      </c>
      <c r="C19" s="15">
        <v>56</v>
      </c>
      <c r="D19" s="15">
        <v>53</v>
      </c>
      <c r="E19" s="15">
        <v>91</v>
      </c>
      <c r="F19" s="17">
        <v>0</v>
      </c>
      <c r="G19" s="16">
        <v>200</v>
      </c>
      <c r="H19" s="31"/>
      <c r="I19" s="16" t="s">
        <v>18</v>
      </c>
      <c r="J19" s="20" t="s">
        <v>23</v>
      </c>
      <c r="K19" s="16"/>
      <c r="L19" s="32"/>
      <c r="M19" s="16"/>
      <c r="N19" s="18"/>
      <c r="O19" s="18"/>
      <c r="P19" s="18"/>
      <c r="Q19" s="18"/>
    </row>
    <row r="20" spans="1:17" s="19" customFormat="1" ht="20.25" customHeight="1">
      <c r="A20" s="33">
        <f ca="1">IF(OFFSET(A20,-1,0)&gt;=0,OFFSET(A20,-1,0)+1,1)</f>
        <v>4</v>
      </c>
      <c r="B20" s="14" t="s">
        <v>24</v>
      </c>
      <c r="C20" s="15">
        <v>50</v>
      </c>
      <c r="D20" s="15">
        <v>46</v>
      </c>
      <c r="E20" s="15">
        <v>57</v>
      </c>
      <c r="F20" s="17">
        <v>0</v>
      </c>
      <c r="G20" s="16">
        <v>153</v>
      </c>
      <c r="H20" s="31" t="s">
        <v>25</v>
      </c>
      <c r="I20" s="16" t="s">
        <v>18</v>
      </c>
      <c r="J20" s="20" t="s">
        <v>26</v>
      </c>
      <c r="K20" s="16"/>
      <c r="L20" s="32"/>
      <c r="M20" s="16"/>
      <c r="N20" s="18"/>
      <c r="O20" s="18"/>
      <c r="P20" s="18"/>
      <c r="Q20" s="18"/>
    </row>
    <row r="21" spans="1:17" s="19" customFormat="1" ht="20.25" customHeight="1">
      <c r="A21" s="33">
        <f ca="1">IF(OFFSET(A21,-1,0)&gt;=0,OFFSET(A21,-1,0)+1,1)</f>
        <v>5</v>
      </c>
      <c r="B21" s="14" t="s">
        <v>27</v>
      </c>
      <c r="C21" s="15">
        <v>50</v>
      </c>
      <c r="D21" s="15">
        <v>42</v>
      </c>
      <c r="E21" s="15">
        <v>53</v>
      </c>
      <c r="F21" s="17">
        <v>0</v>
      </c>
      <c r="G21" s="16">
        <v>145</v>
      </c>
      <c r="H21" s="31"/>
      <c r="I21" s="16" t="s">
        <v>18</v>
      </c>
      <c r="J21" s="20" t="s">
        <v>28</v>
      </c>
      <c r="K21" s="16"/>
      <c r="L21" s="32"/>
      <c r="M21" s="16"/>
      <c r="N21" s="18"/>
      <c r="O21" s="18"/>
      <c r="P21" s="18"/>
      <c r="Q21" s="18"/>
    </row>
    <row r="22" spans="1:17" s="19" customFormat="1" ht="20.25" customHeight="1" hidden="1">
      <c r="A22" s="33"/>
      <c r="B22" s="14"/>
      <c r="C22" s="15"/>
      <c r="D22" s="15"/>
      <c r="E22" s="15"/>
      <c r="F22" s="17"/>
      <c r="G22" s="16"/>
      <c r="H22" s="31"/>
      <c r="I22" s="16"/>
      <c r="J22" s="20"/>
      <c r="K22" s="16"/>
      <c r="L22" s="32"/>
      <c r="M22" s="16"/>
      <c r="N22" s="18"/>
      <c r="O22" s="18"/>
      <c r="P22" s="18"/>
      <c r="Q22" s="18"/>
    </row>
    <row r="23" spans="1:8" ht="17.25" customHeight="1">
      <c r="A23" s="3"/>
      <c r="B23" s="3"/>
      <c r="C23" s="3"/>
      <c r="D23" s="3"/>
      <c r="E23" s="3"/>
      <c r="F23" s="1"/>
      <c r="H23" s="1"/>
    </row>
    <row r="24" spans="1:8" ht="17.25" customHeight="1">
      <c r="A24" s="3"/>
      <c r="B24" s="3"/>
      <c r="C24" s="3"/>
      <c r="D24" s="3"/>
      <c r="E24" s="3"/>
      <c r="F24" s="1"/>
      <c r="H24" s="1"/>
    </row>
    <row r="25" spans="1:8" ht="17.25" customHeight="1">
      <c r="A25" s="3"/>
      <c r="B25" s="3"/>
      <c r="C25" s="3"/>
      <c r="D25" s="3"/>
      <c r="E25" s="3"/>
      <c r="F25" s="1"/>
      <c r="H25" s="1"/>
    </row>
    <row r="26" spans="1:8" ht="15.75">
      <c r="A26" s="3"/>
      <c r="B26" s="3"/>
      <c r="C26" s="3"/>
      <c r="D26" s="4"/>
      <c r="E26" s="4"/>
      <c r="F26" s="1"/>
      <c r="H26" s="1"/>
    </row>
    <row r="27" spans="2:8" ht="15.75">
      <c r="B27" s="3"/>
      <c r="C27" s="5"/>
      <c r="D27" s="5"/>
      <c r="E27" s="5"/>
      <c r="F27" s="1"/>
      <c r="H27" s="1"/>
    </row>
    <row r="28" spans="2:8" ht="15">
      <c r="B28" s="6"/>
      <c r="C28" s="6"/>
      <c r="D28" s="6"/>
      <c r="E28" s="6"/>
      <c r="F28" s="1"/>
      <c r="H28" s="1"/>
    </row>
    <row r="29" spans="2:8" ht="15" customHeight="1">
      <c r="B29" s="48"/>
      <c r="C29" s="48"/>
      <c r="D29" s="7"/>
      <c r="E29" s="7"/>
      <c r="F29" s="1"/>
      <c r="H29" s="1"/>
    </row>
    <row r="30" spans="2:8" ht="15.75">
      <c r="B30" s="48"/>
      <c r="C30" s="48"/>
      <c r="D30" s="7"/>
      <c r="E30" s="7"/>
      <c r="F30" s="9"/>
      <c r="H30" s="9"/>
    </row>
    <row r="31" spans="5:8" ht="15">
      <c r="E31" s="8"/>
      <c r="F31" s="1"/>
      <c r="H31" s="1"/>
    </row>
    <row r="32" spans="5:8" ht="15">
      <c r="E32" s="8"/>
      <c r="F32" s="1"/>
      <c r="H32" s="1"/>
    </row>
    <row r="33" spans="5:8" ht="15">
      <c r="E33" s="8"/>
      <c r="F33" s="1"/>
      <c r="H33" s="1"/>
    </row>
    <row r="34" spans="5:8" ht="15">
      <c r="E34" s="8"/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</sheetData>
  <sheetProtection/>
  <mergeCells count="25">
    <mergeCell ref="H14:H15"/>
    <mergeCell ref="L14:L15"/>
    <mergeCell ref="B30:C30"/>
    <mergeCell ref="B29:C29"/>
    <mergeCell ref="C14:E14"/>
    <mergeCell ref="B14:B15"/>
    <mergeCell ref="F14:F15"/>
    <mergeCell ref="A8:M8"/>
    <mergeCell ref="M14:M15"/>
    <mergeCell ref="A9:M9"/>
    <mergeCell ref="A10:M10"/>
    <mergeCell ref="A14:A15"/>
    <mergeCell ref="K14:K15"/>
    <mergeCell ref="G14:G15"/>
    <mergeCell ref="J14:J15"/>
    <mergeCell ref="I14:I15"/>
    <mergeCell ref="A4:B4"/>
    <mergeCell ref="C4:M4"/>
    <mergeCell ref="C5:M5"/>
    <mergeCell ref="A7:M7"/>
    <mergeCell ref="A2:B2"/>
    <mergeCell ref="A3:M3"/>
    <mergeCell ref="A6:B6"/>
    <mergeCell ref="C6:M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</cp:lastModifiedBy>
  <cp:lastPrinted>2017-07-26T15:04:17Z</cp:lastPrinted>
  <dcterms:created xsi:type="dcterms:W3CDTF">1996-10-08T23:32:33Z</dcterms:created>
  <dcterms:modified xsi:type="dcterms:W3CDTF">2019-08-03T16:11:43Z</dcterms:modified>
  <cp:category/>
  <cp:version/>
  <cp:contentType/>
  <cp:contentStatus/>
</cp:coreProperties>
</file>