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'Список'!$F$38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'Список'!$J$38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'Список'!$A$2:$M$38</definedName>
    <definedName name="ОригиналЗаявления">'Список'!$K$38</definedName>
    <definedName name="Основания">'Список'!$I$38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'Список'!$C$38</definedName>
    <definedName name="Оценка2">'Список'!$D$38</definedName>
    <definedName name="Оценка3">'Список'!$E$38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'Список'!$H$38</definedName>
    <definedName name="Председатель_КМС">'Список'!#REF!</definedName>
    <definedName name="ПредседательНМСС">'Список'!$C$43</definedName>
    <definedName name="Приоритет">'Список'!#REF!</definedName>
    <definedName name="ПроверкаФБС">'Список'!#REF!</definedName>
    <definedName name="Протокол">'Список'!$B$46</definedName>
    <definedName name="Профиль">'Список'!#REF!</definedName>
    <definedName name="Профиль_ОО">'Список'!$M$38</definedName>
    <definedName name="РаботаМ">'Список'!#REF!</definedName>
    <definedName name="РаботаО">'Список'!#REF!</definedName>
    <definedName name="СогласенНаЗачисление">'Список'!$L$38</definedName>
    <definedName name="Спец">'Список'!$A$11</definedName>
    <definedName name="Список">'Список'!$B$38:$M$38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'Список'!$G$38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'Список'!$B$38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<sst xmlns="http://schemas.openxmlformats.org/spreadsheetml/2006/main" count="97" uniqueCount="72">
  <si>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</si>
  <si>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</si>
  <si>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</si>
  <si>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</si>
  <si>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</si>
  <si>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</si>
  <si>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</si>
  <si>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</si>
  <si>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</si>
  <si>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</si>
  <si>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</si>
  <si>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</si>
  <si>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</si>
  <si>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</si>
  <si>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</si>
  <si>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</si>
  <si>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</si>
  <si>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Лузакова Алина Николаевна</t>
  </si>
  <si>
    <t>Льготы</t>
  </si>
  <si>
    <t>ОП</t>
  </si>
  <si>
    <t>Саулина Наталья Юрьевна</t>
  </si>
  <si>
    <t>ОО</t>
  </si>
  <si>
    <t>ПО(ГиБ)-3, Г(РГТ)-6</t>
  </si>
  <si>
    <t>Кабаева Алина Витальевна</t>
  </si>
  <si>
    <t>Бутавко Иван Николаевич</t>
  </si>
  <si>
    <t>ЭиП(П)-39, Г(РГТ)-39, ПО(ГиБ)-22</t>
  </si>
  <si>
    <t>Калашникова Маргарита Георгиевна</t>
  </si>
  <si>
    <t>ПО(ГиБ)-7</t>
  </si>
  <si>
    <t>Садуро Анастасия Андреевна</t>
  </si>
  <si>
    <t>Штанько Александр Анатольевич</t>
  </si>
  <si>
    <t>Каменская Ольга Евгеньевна</t>
  </si>
  <si>
    <t>ПО(ГиБ)-10</t>
  </si>
  <si>
    <t>Терентьева Елизавета Евгеньевна</t>
  </si>
  <si>
    <t>Нестеров Владислав Петрович</t>
  </si>
  <si>
    <t>Мартынова Анна Сергеевна</t>
  </si>
  <si>
    <t>Копосова Юлия Владиславовна</t>
  </si>
  <si>
    <t>ПО(ФКиБЖ)-63, ПО(ГиБ)-15</t>
  </si>
  <si>
    <t>Израилян Алина Андреевна</t>
  </si>
  <si>
    <t>Коврижко Владислав Юрьевич</t>
  </si>
  <si>
    <t>ПП</t>
  </si>
  <si>
    <t>нПО(ИиО)-1, ПО(ГиБ)-18</t>
  </si>
  <si>
    <t>Суровцова Мария Петровна</t>
  </si>
  <si>
    <t>ПО(ГиБ)-17, ЭиП(П)-33, Г(РГТ)-31</t>
  </si>
  <si>
    <t>Горшова София Александровна</t>
  </si>
  <si>
    <t>ЭиП(П)-38, Г(РГТ)-38, ПО(ГиБ)-21</t>
  </si>
  <si>
    <t>Плотко Станислав Андреевич</t>
  </si>
  <si>
    <t>ЭиП(П)-19, Г(РГТ)-20, ПО(ГиБ)-12</t>
  </si>
  <si>
    <t>Кудреватая Олеся Михайловна</t>
  </si>
  <si>
    <t>Григорьев Дмитрий Вячеславович</t>
  </si>
  <si>
    <t>Мергенова Айгозел   </t>
  </si>
  <si>
    <t>СН</t>
  </si>
  <si>
    <t>44.03.05 Педагогическое образование (География. Биология)</t>
  </si>
  <si>
    <t>Общ</t>
  </si>
  <si>
    <t>Гео</t>
  </si>
  <si>
    <t>Рус</t>
  </si>
  <si>
    <t xml:space="preserve">Всего бюджетный набор: 10 ; </t>
  </si>
  <si>
    <t>По договорам: 10</t>
  </si>
  <si>
    <t>ЦП - Целевое обучение</t>
  </si>
  <si>
    <t xml:space="preserve">Зачислен приказом № 1642-ст, 29.07.2019 </t>
  </si>
  <si>
    <t xml:space="preserve">Зачислен приказом № 1638-ст, 29.07.2019 </t>
  </si>
  <si>
    <t xml:space="preserve">       Зачислено на 29 июля 2019 г.: </t>
  </si>
  <si>
    <t xml:space="preserve">                                                                   По целевому приему: 0  </t>
  </si>
  <si>
    <t xml:space="preserve">Прием на целевое обучение: 0  </t>
  </si>
  <si>
    <t>По квоте приема лиц, имеющих особые права: 1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</si>
  <si>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</si>
  <si>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Зачислен приказом № 1658-ст, 03.08.2019 </t>
  </si>
  <si>
    <t xml:space="preserve">       Зачислено на 03 августа 2019 г.: </t>
  </si>
  <si>
    <t>По общим основаниям: 8</t>
  </si>
  <si>
    <t xml:space="preserve">Зачислен приказом № 1677-ст, 08.08.2019 </t>
  </si>
  <si>
    <t xml:space="preserve">       Зачислено на 08 августа 2019 г.: </t>
  </si>
  <si>
    <t>Резерв: 0</t>
  </si>
  <si>
    <t>По общим основаниям: 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</si>
</sst>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top"/>
      <protection locked="0"/>
    </xf>
    <xf numFmtId="0" fontId="1" fillId="0" borderId="10" xfId="0" applyFont="1" applyBorder="1" applyAlignment="1" applyProtection="1">
      <alignment vertical="top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M88"/>
  <sheetViews>
    <sheetView showGridLines="0" tabSelected="1" zoomScaleSheetLayoutView="100" zoomScalePageLayoutView="0" workbookViewId="0" topLeftCell="A2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43" t="s">
        <v>64</v>
      </c>
      <c r="B2" s="43"/>
    </row>
    <row r="3" spans="1:13" s="20" customFormat="1" ht="18.75" customHeight="1">
      <c r="A3" s="44" t="s">
        <v>55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s="20" customFormat="1" ht="15.75" customHeight="1">
      <c r="A4" s="57" t="s">
        <v>60</v>
      </c>
      <c r="B4" s="57"/>
      <c r="C4" s="58" t="s">
        <v>63</v>
      </c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s="20" customFormat="1" ht="15.75" customHeight="1">
      <c r="A5" s="41" t="s">
        <v>61</v>
      </c>
      <c r="B5" s="41"/>
      <c r="C5" s="58" t="s">
        <v>62</v>
      </c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s="20" customFormat="1" ht="15.75" customHeight="1">
      <c r="A6" s="57" t="s">
        <v>66</v>
      </c>
      <c r="B6" s="57"/>
      <c r="C6" s="58" t="s">
        <v>67</v>
      </c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s="20" customFormat="1" ht="15.75" customHeight="1">
      <c r="A7" s="57" t="s">
        <v>69</v>
      </c>
      <c r="B7" s="57"/>
      <c r="C7" s="58" t="s">
        <v>71</v>
      </c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3" s="20" customFormat="1" ht="27.75" customHeight="1">
      <c r="A8" s="44" t="s">
        <v>70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 s="20" customFormat="1" ht="18.75" customHeight="1">
      <c r="A9" s="44" t="s">
        <v>56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s="20" customFormat="1" ht="16.5">
      <c r="A10" s="47" t="s">
        <v>10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3" ht="45" customHeight="1">
      <c r="A11" s="59" t="s">
        <v>51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1:13" ht="15" customHeight="1">
      <c r="A12" s="11" t="s">
        <v>12</v>
      </c>
      <c r="B12" s="23"/>
      <c r="C12" s="11" t="s">
        <v>57</v>
      </c>
      <c r="D12" s="23"/>
      <c r="E12" s="23"/>
      <c r="F12" s="23"/>
      <c r="G12" s="23"/>
      <c r="H12" s="23"/>
      <c r="I12" s="11" t="s">
        <v>15</v>
      </c>
      <c r="J12" s="11"/>
      <c r="K12" s="11"/>
      <c r="L12" s="11"/>
      <c r="M12" s="11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49" t="s">
        <v>0</v>
      </c>
      <c r="B15" s="56" t="s">
        <v>1</v>
      </c>
      <c r="C15" s="55" t="s">
        <v>5</v>
      </c>
      <c r="D15" s="55"/>
      <c r="E15" s="55"/>
      <c r="F15" s="52" t="s">
        <v>9</v>
      </c>
      <c r="G15" s="52" t="s">
        <v>11</v>
      </c>
      <c r="H15" s="45" t="s">
        <v>14</v>
      </c>
      <c r="I15" s="52" t="s">
        <v>4</v>
      </c>
      <c r="J15" s="50" t="s">
        <v>2</v>
      </c>
      <c r="K15" s="45" t="s">
        <v>8</v>
      </c>
      <c r="L15" s="45" t="s">
        <v>13</v>
      </c>
      <c r="M15" s="45" t="s">
        <v>3</v>
      </c>
    </row>
    <row r="16" spans="1:13" ht="54" customHeight="1">
      <c r="A16" s="49"/>
      <c r="B16" s="56"/>
      <c r="C16" s="21" t="s">
        <v>52</v>
      </c>
      <c r="D16" s="21" t="s">
        <v>53</v>
      </c>
      <c r="E16" s="22" t="s">
        <v>54</v>
      </c>
      <c r="F16" s="53"/>
      <c r="G16" s="53"/>
      <c r="H16" s="46"/>
      <c r="I16" s="53"/>
      <c r="J16" s="51"/>
      <c r="K16" s="46"/>
      <c r="L16" s="46"/>
      <c r="M16" s="46"/>
    </row>
    <row r="17" spans="1:13" ht="42.75" customHeight="1" hidden="1">
      <c r="A17" s="24"/>
      <c r="B17" s="26"/>
      <c r="C17" s="21"/>
      <c r="D17" s="29"/>
      <c r="E17" s="22"/>
      <c r="F17" s="25"/>
      <c r="G17" s="25"/>
      <c r="H17" s="25"/>
      <c r="I17" s="25"/>
      <c r="J17" s="27"/>
      <c r="K17" s="28"/>
      <c r="L17" s="28"/>
      <c r="M17" s="28"/>
    </row>
    <row r="18" spans="1:13" s="39" customFormat="1" ht="20.25" customHeight="1">
      <c r="A18" s="33">
        <f aca="true" ca="1" t="shared" si="0" ref="A18:A37">IF(OFFSET(A18,-1,0)&gt;=0,OFFSET(A18,-1,0)+1,1)</f>
        <v>1</v>
      </c>
      <c r="B18" s="34" t="s">
        <v>17</v>
      </c>
      <c r="C18" s="35">
        <v>79</v>
      </c>
      <c r="D18" s="35">
        <v>51</v>
      </c>
      <c r="E18" s="35">
        <v>92</v>
      </c>
      <c r="F18" s="36">
        <v>0</v>
      </c>
      <c r="G18" s="37">
        <v>222</v>
      </c>
      <c r="H18" s="38" t="s">
        <v>18</v>
      </c>
      <c r="I18" s="37" t="s">
        <v>19</v>
      </c>
      <c r="J18" s="48" t="s">
        <v>59</v>
      </c>
      <c r="K18" s="48"/>
      <c r="L18" s="48"/>
      <c r="M18" s="48"/>
    </row>
    <row r="19" spans="1:13" s="18" customFormat="1" ht="20.25" customHeight="1">
      <c r="A19" s="32">
        <f ca="1" t="shared" si="0"/>
        <v>2</v>
      </c>
      <c r="B19" s="14" t="s">
        <v>20</v>
      </c>
      <c r="C19" s="15">
        <v>82</v>
      </c>
      <c r="D19" s="15">
        <v>78</v>
      </c>
      <c r="E19" s="15">
        <v>82</v>
      </c>
      <c r="F19" s="17">
        <v>0</v>
      </c>
      <c r="G19" s="16">
        <v>242</v>
      </c>
      <c r="H19" s="30"/>
      <c r="I19" s="16" t="s">
        <v>21</v>
      </c>
      <c r="J19" s="19" t="s">
        <v>22</v>
      </c>
      <c r="K19" s="16"/>
      <c r="L19" s="31"/>
      <c r="M19" s="16"/>
    </row>
    <row r="20" spans="1:13" s="39" customFormat="1" ht="20.25" customHeight="1">
      <c r="A20" s="33">
        <f ca="1" t="shared" si="0"/>
        <v>3</v>
      </c>
      <c r="B20" s="34" t="s">
        <v>23</v>
      </c>
      <c r="C20" s="35">
        <v>70</v>
      </c>
      <c r="D20" s="35">
        <v>62</v>
      </c>
      <c r="E20" s="35">
        <v>89</v>
      </c>
      <c r="F20" s="36">
        <v>0</v>
      </c>
      <c r="G20" s="37">
        <v>221</v>
      </c>
      <c r="H20" s="38"/>
      <c r="I20" s="37" t="s">
        <v>21</v>
      </c>
      <c r="J20" s="48" t="s">
        <v>65</v>
      </c>
      <c r="K20" s="48"/>
      <c r="L20" s="48"/>
      <c r="M20" s="48"/>
    </row>
    <row r="21" spans="1:13" s="18" customFormat="1" ht="20.25" customHeight="1">
      <c r="A21" s="32">
        <f ca="1" t="shared" si="0"/>
        <v>4</v>
      </c>
      <c r="B21" s="14" t="s">
        <v>24</v>
      </c>
      <c r="C21" s="15">
        <v>63</v>
      </c>
      <c r="D21" s="15">
        <v>74</v>
      </c>
      <c r="E21" s="15">
        <v>72</v>
      </c>
      <c r="F21" s="17">
        <v>4</v>
      </c>
      <c r="G21" s="16">
        <v>213</v>
      </c>
      <c r="H21" s="30"/>
      <c r="I21" s="16" t="s">
        <v>21</v>
      </c>
      <c r="J21" s="19" t="s">
        <v>25</v>
      </c>
      <c r="K21" s="16"/>
      <c r="L21" s="31"/>
      <c r="M21" s="16"/>
    </row>
    <row r="22" spans="1:13" s="18" customFormat="1" ht="20.25" customHeight="1">
      <c r="A22" s="32">
        <f ca="1" t="shared" si="0"/>
        <v>5</v>
      </c>
      <c r="B22" s="14" t="s">
        <v>26</v>
      </c>
      <c r="C22" s="15">
        <v>68</v>
      </c>
      <c r="D22" s="15">
        <v>68</v>
      </c>
      <c r="E22" s="15">
        <v>76</v>
      </c>
      <c r="F22" s="17">
        <v>0</v>
      </c>
      <c r="G22" s="16">
        <v>212</v>
      </c>
      <c r="H22" s="30"/>
      <c r="I22" s="16" t="s">
        <v>21</v>
      </c>
      <c r="J22" s="19" t="s">
        <v>27</v>
      </c>
      <c r="K22" s="40"/>
      <c r="L22" s="40"/>
      <c r="M22" s="16"/>
    </row>
    <row r="23" spans="1:13" s="39" customFormat="1" ht="20.25" customHeight="1">
      <c r="A23" s="33">
        <f ca="1" t="shared" si="0"/>
        <v>6</v>
      </c>
      <c r="B23" s="34" t="s">
        <v>28</v>
      </c>
      <c r="C23" s="35">
        <v>68</v>
      </c>
      <c r="D23" s="35">
        <v>65</v>
      </c>
      <c r="E23" s="35">
        <v>71</v>
      </c>
      <c r="F23" s="36">
        <v>0</v>
      </c>
      <c r="G23" s="37">
        <v>204</v>
      </c>
      <c r="H23" s="38"/>
      <c r="I23" s="37" t="s">
        <v>21</v>
      </c>
      <c r="J23" s="48" t="s">
        <v>65</v>
      </c>
      <c r="K23" s="48"/>
      <c r="L23" s="48"/>
      <c r="M23" s="48"/>
    </row>
    <row r="24" spans="1:13" s="39" customFormat="1" ht="20.25" customHeight="1">
      <c r="A24" s="33">
        <f ca="1" t="shared" si="0"/>
        <v>7</v>
      </c>
      <c r="B24" s="42" t="s">
        <v>29</v>
      </c>
      <c r="C24" s="35">
        <v>63</v>
      </c>
      <c r="D24" s="35">
        <v>74</v>
      </c>
      <c r="E24" s="35">
        <v>64</v>
      </c>
      <c r="F24" s="36">
        <v>3</v>
      </c>
      <c r="G24" s="37">
        <v>204</v>
      </c>
      <c r="H24" s="38"/>
      <c r="I24" s="37" t="s">
        <v>21</v>
      </c>
      <c r="J24" s="48" t="s">
        <v>65</v>
      </c>
      <c r="K24" s="48"/>
      <c r="L24" s="48"/>
      <c r="M24" s="48"/>
    </row>
    <row r="25" spans="1:13" s="18" customFormat="1" ht="20.25" customHeight="1">
      <c r="A25" s="32">
        <f ca="1" t="shared" si="0"/>
        <v>8</v>
      </c>
      <c r="B25" s="14" t="s">
        <v>30</v>
      </c>
      <c r="C25" s="15">
        <v>69</v>
      </c>
      <c r="D25" s="15">
        <v>49</v>
      </c>
      <c r="E25" s="15">
        <v>80</v>
      </c>
      <c r="F25" s="17">
        <v>0</v>
      </c>
      <c r="G25" s="16">
        <v>198</v>
      </c>
      <c r="H25" s="30"/>
      <c r="I25" s="16" t="s">
        <v>21</v>
      </c>
      <c r="J25" s="19" t="s">
        <v>31</v>
      </c>
      <c r="K25" s="16"/>
      <c r="L25" s="31"/>
      <c r="M25" s="16"/>
    </row>
    <row r="26" spans="1:13" s="39" customFormat="1" ht="20.25" customHeight="1">
      <c r="A26" s="33">
        <f ca="1" t="shared" si="0"/>
        <v>9</v>
      </c>
      <c r="B26" s="42" t="s">
        <v>32</v>
      </c>
      <c r="C26" s="35">
        <v>66</v>
      </c>
      <c r="D26" s="35">
        <v>61</v>
      </c>
      <c r="E26" s="35">
        <v>70</v>
      </c>
      <c r="F26" s="36">
        <v>0</v>
      </c>
      <c r="G26" s="37">
        <v>197</v>
      </c>
      <c r="H26" s="38"/>
      <c r="I26" s="37" t="s">
        <v>21</v>
      </c>
      <c r="J26" s="48" t="s">
        <v>68</v>
      </c>
      <c r="K26" s="48"/>
      <c r="L26" s="48"/>
      <c r="M26" s="48"/>
    </row>
    <row r="27" spans="1:13" s="39" customFormat="1" ht="20.25" customHeight="1">
      <c r="A27" s="33">
        <f ca="1" t="shared" si="0"/>
        <v>10</v>
      </c>
      <c r="B27" s="34" t="s">
        <v>33</v>
      </c>
      <c r="C27" s="35">
        <v>63</v>
      </c>
      <c r="D27" s="35">
        <v>65</v>
      </c>
      <c r="E27" s="35">
        <v>65</v>
      </c>
      <c r="F27" s="36">
        <v>3</v>
      </c>
      <c r="G27" s="37">
        <v>196</v>
      </c>
      <c r="H27" s="38"/>
      <c r="I27" s="37" t="s">
        <v>21</v>
      </c>
      <c r="J27" s="48" t="s">
        <v>65</v>
      </c>
      <c r="K27" s="48"/>
      <c r="L27" s="48"/>
      <c r="M27" s="48"/>
    </row>
    <row r="28" spans="1:13" s="39" customFormat="1" ht="20.25" customHeight="1">
      <c r="A28" s="33">
        <f ca="1" t="shared" si="0"/>
        <v>11</v>
      </c>
      <c r="B28" s="34" t="s">
        <v>34</v>
      </c>
      <c r="C28" s="35">
        <v>56</v>
      </c>
      <c r="D28" s="35">
        <v>64</v>
      </c>
      <c r="E28" s="35">
        <v>70</v>
      </c>
      <c r="F28" s="36">
        <v>0</v>
      </c>
      <c r="G28" s="37">
        <v>190</v>
      </c>
      <c r="H28" s="38"/>
      <c r="I28" s="37" t="s">
        <v>21</v>
      </c>
      <c r="J28" s="48" t="s">
        <v>65</v>
      </c>
      <c r="K28" s="48"/>
      <c r="L28" s="48"/>
      <c r="M28" s="48"/>
    </row>
    <row r="29" spans="1:13" s="18" customFormat="1" ht="20.25" customHeight="1">
      <c r="A29" s="32">
        <f ca="1" t="shared" si="0"/>
        <v>12</v>
      </c>
      <c r="B29" s="14" t="s">
        <v>35</v>
      </c>
      <c r="C29" s="15">
        <v>59</v>
      </c>
      <c r="D29" s="15">
        <v>50</v>
      </c>
      <c r="E29" s="15">
        <v>76</v>
      </c>
      <c r="F29" s="17">
        <v>1</v>
      </c>
      <c r="G29" s="16">
        <v>186</v>
      </c>
      <c r="H29" s="30"/>
      <c r="I29" s="16" t="s">
        <v>21</v>
      </c>
      <c r="J29" s="19" t="s">
        <v>36</v>
      </c>
      <c r="K29" s="16"/>
      <c r="L29" s="31"/>
      <c r="M29" s="16"/>
    </row>
    <row r="30" spans="1:13" s="39" customFormat="1" ht="20.25" customHeight="1">
      <c r="A30" s="33">
        <f ca="1" t="shared" si="0"/>
        <v>13</v>
      </c>
      <c r="B30" s="34" t="s">
        <v>37</v>
      </c>
      <c r="C30" s="35">
        <v>52</v>
      </c>
      <c r="D30" s="35">
        <v>69</v>
      </c>
      <c r="E30" s="35">
        <v>64</v>
      </c>
      <c r="F30" s="36">
        <v>0</v>
      </c>
      <c r="G30" s="37">
        <v>185</v>
      </c>
      <c r="H30" s="38"/>
      <c r="I30" s="37" t="s">
        <v>21</v>
      </c>
      <c r="J30" s="48" t="s">
        <v>65</v>
      </c>
      <c r="K30" s="48"/>
      <c r="L30" s="48"/>
      <c r="M30" s="48"/>
    </row>
    <row r="31" spans="1:13" s="18" customFormat="1" ht="20.25" customHeight="1">
      <c r="A31" s="32">
        <f ca="1" t="shared" si="0"/>
        <v>14</v>
      </c>
      <c r="B31" s="14" t="s">
        <v>38</v>
      </c>
      <c r="C31" s="15">
        <v>55</v>
      </c>
      <c r="D31" s="15">
        <v>47</v>
      </c>
      <c r="E31" s="15">
        <v>78</v>
      </c>
      <c r="F31" s="17">
        <v>0</v>
      </c>
      <c r="G31" s="16">
        <v>180</v>
      </c>
      <c r="H31" s="30" t="s">
        <v>39</v>
      </c>
      <c r="I31" s="16" t="s">
        <v>21</v>
      </c>
      <c r="J31" s="19" t="s">
        <v>40</v>
      </c>
      <c r="K31" s="16"/>
      <c r="L31" s="31"/>
      <c r="M31" s="16"/>
    </row>
    <row r="32" spans="1:13" s="18" customFormat="1" ht="20.25" customHeight="1">
      <c r="A32" s="32">
        <f ca="1" t="shared" si="0"/>
        <v>15</v>
      </c>
      <c r="B32" s="14" t="s">
        <v>41</v>
      </c>
      <c r="C32" s="15">
        <v>53</v>
      </c>
      <c r="D32" s="15">
        <v>65</v>
      </c>
      <c r="E32" s="15">
        <v>61</v>
      </c>
      <c r="F32" s="17">
        <v>0</v>
      </c>
      <c r="G32" s="16">
        <v>179</v>
      </c>
      <c r="H32" s="30"/>
      <c r="I32" s="16" t="s">
        <v>21</v>
      </c>
      <c r="J32" s="19" t="s">
        <v>42</v>
      </c>
      <c r="K32" s="16"/>
      <c r="L32" s="31"/>
      <c r="M32" s="16"/>
    </row>
    <row r="33" spans="1:13" s="18" customFormat="1" ht="20.25" customHeight="1">
      <c r="A33" s="32">
        <f ca="1" t="shared" si="0"/>
        <v>16</v>
      </c>
      <c r="B33" s="14" t="s">
        <v>43</v>
      </c>
      <c r="C33" s="15">
        <v>46</v>
      </c>
      <c r="D33" s="15">
        <v>61</v>
      </c>
      <c r="E33" s="15">
        <v>67</v>
      </c>
      <c r="F33" s="17">
        <v>3</v>
      </c>
      <c r="G33" s="16">
        <v>177</v>
      </c>
      <c r="H33" s="30"/>
      <c r="I33" s="16" t="s">
        <v>21</v>
      </c>
      <c r="J33" s="19" t="s">
        <v>44</v>
      </c>
      <c r="K33" s="16"/>
      <c r="L33" s="31"/>
      <c r="M33" s="16"/>
    </row>
    <row r="34" spans="1:13" s="18" customFormat="1" ht="20.25" customHeight="1">
      <c r="A34" s="32">
        <f ca="1" t="shared" si="0"/>
        <v>17</v>
      </c>
      <c r="B34" s="14" t="s">
        <v>45</v>
      </c>
      <c r="C34" s="15">
        <v>54</v>
      </c>
      <c r="D34" s="15">
        <v>60</v>
      </c>
      <c r="E34" s="15">
        <v>62</v>
      </c>
      <c r="F34" s="17">
        <v>0</v>
      </c>
      <c r="G34" s="16">
        <v>176</v>
      </c>
      <c r="H34" s="30" t="s">
        <v>39</v>
      </c>
      <c r="I34" s="16" t="s">
        <v>21</v>
      </c>
      <c r="J34" s="19" t="s">
        <v>46</v>
      </c>
      <c r="K34" s="16"/>
      <c r="L34" s="31"/>
      <c r="M34" s="16"/>
    </row>
    <row r="35" spans="1:13" s="39" customFormat="1" ht="20.25" customHeight="1">
      <c r="A35" s="33">
        <f ca="1" t="shared" si="0"/>
        <v>18</v>
      </c>
      <c r="B35" s="34" t="s">
        <v>47</v>
      </c>
      <c r="C35" s="35">
        <v>53</v>
      </c>
      <c r="D35" s="35">
        <v>46</v>
      </c>
      <c r="E35" s="35">
        <v>69</v>
      </c>
      <c r="F35" s="36">
        <v>0</v>
      </c>
      <c r="G35" s="37">
        <v>168</v>
      </c>
      <c r="H35" s="38"/>
      <c r="I35" s="37" t="s">
        <v>21</v>
      </c>
      <c r="J35" s="48" t="s">
        <v>65</v>
      </c>
      <c r="K35" s="48"/>
      <c r="L35" s="48"/>
      <c r="M35" s="48"/>
    </row>
    <row r="36" spans="1:13" s="39" customFormat="1" ht="20.25" customHeight="1">
      <c r="A36" s="33">
        <f ca="1" t="shared" si="0"/>
        <v>19</v>
      </c>
      <c r="B36" s="42" t="s">
        <v>48</v>
      </c>
      <c r="C36" s="35">
        <v>47</v>
      </c>
      <c r="D36" s="35">
        <v>47</v>
      </c>
      <c r="E36" s="35">
        <v>53</v>
      </c>
      <c r="F36" s="36">
        <v>0</v>
      </c>
      <c r="G36" s="37">
        <v>147</v>
      </c>
      <c r="H36" s="38"/>
      <c r="I36" s="37" t="s">
        <v>21</v>
      </c>
      <c r="J36" s="48" t="s">
        <v>65</v>
      </c>
      <c r="K36" s="48"/>
      <c r="L36" s="48"/>
      <c r="M36" s="48"/>
    </row>
    <row r="37" spans="1:13" s="39" customFormat="1" ht="20.25" customHeight="1">
      <c r="A37" s="33">
        <f ca="1" t="shared" si="0"/>
        <v>20</v>
      </c>
      <c r="B37" s="34" t="s">
        <v>49</v>
      </c>
      <c r="C37" s="35">
        <v>60</v>
      </c>
      <c r="D37" s="35">
        <v>56</v>
      </c>
      <c r="E37" s="35">
        <v>53</v>
      </c>
      <c r="F37" s="36">
        <v>0</v>
      </c>
      <c r="G37" s="37">
        <v>169</v>
      </c>
      <c r="H37" s="38"/>
      <c r="I37" s="37" t="s">
        <v>50</v>
      </c>
      <c r="J37" s="48" t="s">
        <v>58</v>
      </c>
      <c r="K37" s="48"/>
      <c r="L37" s="48"/>
      <c r="M37" s="48"/>
    </row>
    <row r="38" spans="1:13" s="18" customFormat="1" ht="20.25" customHeight="1" hidden="1">
      <c r="A38" s="32"/>
      <c r="B38" s="14"/>
      <c r="C38" s="15"/>
      <c r="D38" s="15"/>
      <c r="E38" s="15"/>
      <c r="F38" s="17"/>
      <c r="G38" s="16"/>
      <c r="H38" s="30"/>
      <c r="I38" s="16"/>
      <c r="J38" s="19"/>
      <c r="K38" s="16"/>
      <c r="L38" s="31"/>
      <c r="M38" s="16"/>
    </row>
    <row r="39" spans="1:8" ht="17.25" customHeight="1">
      <c r="A39" s="3"/>
      <c r="B39" s="3"/>
      <c r="C39" s="3"/>
      <c r="D39" s="3"/>
      <c r="E39" s="3"/>
      <c r="F39" s="1"/>
      <c r="H39" s="1"/>
    </row>
    <row r="40" spans="1:8" ht="17.25" customHeight="1">
      <c r="A40" s="3"/>
      <c r="B40" s="3"/>
      <c r="C40" s="3"/>
      <c r="D40" s="3"/>
      <c r="E40" s="3"/>
      <c r="F40" s="1"/>
      <c r="H40" s="1"/>
    </row>
    <row r="41" spans="1:8" ht="17.25" customHeight="1">
      <c r="A41" s="3"/>
      <c r="B41" s="3"/>
      <c r="C41" s="3"/>
      <c r="D41" s="3"/>
      <c r="E41" s="3"/>
      <c r="F41" s="1"/>
      <c r="H41" s="1"/>
    </row>
    <row r="42" spans="1:8" ht="15.75">
      <c r="A42" s="3"/>
      <c r="B42" s="3"/>
      <c r="C42" s="3"/>
      <c r="D42" s="4"/>
      <c r="E42" s="4"/>
      <c r="F42" s="1"/>
      <c r="H42" s="1"/>
    </row>
    <row r="43" spans="2:8" ht="15.75">
      <c r="B43" s="3"/>
      <c r="C43" s="5"/>
      <c r="D43" s="5"/>
      <c r="E43" s="5"/>
      <c r="F43" s="1"/>
      <c r="H43" s="1"/>
    </row>
    <row r="44" spans="2:8" ht="15">
      <c r="B44" s="6"/>
      <c r="C44" s="6"/>
      <c r="D44" s="6"/>
      <c r="E44" s="6"/>
      <c r="F44" s="1"/>
      <c r="H44" s="1"/>
    </row>
    <row r="45" spans="2:8" ht="15" customHeight="1">
      <c r="B45" s="54"/>
      <c r="C45" s="54"/>
      <c r="D45" s="7"/>
      <c r="E45" s="7"/>
      <c r="F45" s="1"/>
      <c r="H45" s="1"/>
    </row>
    <row r="46" spans="2:8" ht="15.75">
      <c r="B46" s="54"/>
      <c r="C46" s="54"/>
      <c r="D46" s="7"/>
      <c r="E46" s="7"/>
      <c r="F46" s="9"/>
      <c r="H46" s="9"/>
    </row>
    <row r="47" spans="5:8" ht="15">
      <c r="E47" s="8"/>
      <c r="F47" s="1"/>
      <c r="H47" s="1"/>
    </row>
    <row r="48" spans="5:8" ht="15">
      <c r="E48" s="8"/>
      <c r="F48" s="1"/>
      <c r="H48" s="1"/>
    </row>
    <row r="49" spans="5:8" ht="15">
      <c r="E49" s="8"/>
      <c r="F49" s="1"/>
      <c r="H49" s="1"/>
    </row>
    <row r="50" spans="5:8" ht="15">
      <c r="E50" s="8"/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  <row r="85" spans="6:8" ht="15">
      <c r="F85" s="1"/>
      <c r="H85" s="1"/>
    </row>
    <row r="86" spans="6:8" ht="15">
      <c r="F86" s="1"/>
      <c r="H86" s="1"/>
    </row>
    <row r="87" spans="6:8" ht="15">
      <c r="F87" s="1"/>
      <c r="H87" s="1"/>
    </row>
    <row r="88" spans="6:8" ht="15">
      <c r="F88" s="1"/>
      <c r="H88" s="1"/>
    </row>
  </sheetData>
  <sheetProtection/>
  <mergeCells count="38">
    <mergeCell ref="A4:B4"/>
    <mergeCell ref="C4:M4"/>
    <mergeCell ref="C5:M5"/>
    <mergeCell ref="A8:M8"/>
    <mergeCell ref="A11:M11"/>
    <mergeCell ref="A6:B6"/>
    <mergeCell ref="C6:M6"/>
    <mergeCell ref="A7:B7"/>
    <mergeCell ref="C7:M7"/>
    <mergeCell ref="A15:A16"/>
    <mergeCell ref="K15:K16"/>
    <mergeCell ref="J27:M27"/>
    <mergeCell ref="J28:M28"/>
    <mergeCell ref="J30:M30"/>
    <mergeCell ref="J23:M23"/>
    <mergeCell ref="J24:M24"/>
    <mergeCell ref="L15:L16"/>
    <mergeCell ref="J26:M26"/>
    <mergeCell ref="B46:C46"/>
    <mergeCell ref="B45:C45"/>
    <mergeCell ref="C15:E15"/>
    <mergeCell ref="B15:B16"/>
    <mergeCell ref="F15:F16"/>
    <mergeCell ref="J18:M18"/>
    <mergeCell ref="G15:G16"/>
    <mergeCell ref="J37:M37"/>
    <mergeCell ref="J35:M35"/>
    <mergeCell ref="J36:M36"/>
    <mergeCell ref="A2:B2"/>
    <mergeCell ref="A3:M3"/>
    <mergeCell ref="A9:M9"/>
    <mergeCell ref="M15:M16"/>
    <mergeCell ref="A10:M10"/>
    <mergeCell ref="J20:M20"/>
    <mergeCell ref="J15:J16"/>
    <mergeCell ref="I15:I16"/>
    <mergeCell ref="H15:H16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2017-07-26T15:04:17Z</cp:lastPrinted>
  <dcterms:created xsi:type="dcterms:W3CDTF">1996-10-08T23:32:33Z</dcterms:created>
  <dcterms:modified xsi:type="dcterms:W3CDTF">2019-08-08T14:33:06Z</dcterms:modified>
  <cp:category/>
  <cp:version/>
  <cp:contentType/>
  <cp:contentStatus/>
</cp:coreProperties>
</file>