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'Список'!$F$54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'Список'!$J$54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'Список'!$A$2:$M$54</definedName>
    <definedName name="ОригиналЗаявления">'Список'!$K$54</definedName>
    <definedName name="Основания">'Список'!$I$54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'Список'!$C$54</definedName>
    <definedName name="Оценка2">'Список'!$D$54</definedName>
    <definedName name="Оценка3">'Список'!$E$54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'Список'!$H$54</definedName>
    <definedName name="Председатель_КМС">'Список'!#REF!</definedName>
    <definedName name="ПредседательНМСС">'Список'!$C$59</definedName>
    <definedName name="Приоритет">'Список'!#REF!</definedName>
    <definedName name="ПроверкаФБС">'Список'!#REF!</definedName>
    <definedName name="Протокол">'Список'!$B$62</definedName>
    <definedName name="Профиль">'Список'!#REF!</definedName>
    <definedName name="Профиль_ОО">'Список'!$M$54</definedName>
    <definedName name="РаботаМ">'Список'!#REF!</definedName>
    <definedName name="РаботаО">'Список'!#REF!</definedName>
    <definedName name="СогласенНаЗачисление">'Список'!$L$54</definedName>
    <definedName name="Спец">'Список'!$A$11</definedName>
    <definedName name="Список">'Список'!$B$54:$M$54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'Список'!$G$54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'Список'!$B$54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<sst xmlns="http://schemas.openxmlformats.org/spreadsheetml/2006/main" count="153" uniqueCount="104">
  <si>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</si>
  <si>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</si>
  <si>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</si>
  <si>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</si>
  <si>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</si>
  <si>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</si>
  <si>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</si>
  <si>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</si>
  <si>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</si>
  <si>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</si>
  <si>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</si>
  <si>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</si>
  <si>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</si>
  <si>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</si>
  <si>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</si>
  <si>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</si>
  <si>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</si>
  <si>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Жарикова Полина Сергеевна</t>
  </si>
  <si>
    <t>Льготы</t>
  </si>
  <si>
    <t>ОП</t>
  </si>
  <si>
    <t>Селихов Олег Евгеньевич</t>
  </si>
  <si>
    <t>ЭиП(П)-30, Г(РГТ)-28</t>
  </si>
  <si>
    <t>Капусто Роман Николаевич</t>
  </si>
  <si>
    <t>ЭиП(П)-22, Г(РГТ)-23</t>
  </si>
  <si>
    <t>Куликова Наталия Сергеевна</t>
  </si>
  <si>
    <t>ПП</t>
  </si>
  <si>
    <t>ОО</t>
  </si>
  <si>
    <t>ПО(НиА)-22, Г(РГТ)-11, ПО(ФиА)-27</t>
  </si>
  <si>
    <t>Пастухова Виктория Андреевна</t>
  </si>
  <si>
    <t>ПрО(ДПИД)-10, ЭиП(П)-6, Г(РГТ)-7</t>
  </si>
  <si>
    <t>Антонов Денис Александрович</t>
  </si>
  <si>
    <t>Хлюстова Анна Николаевна</t>
  </si>
  <si>
    <t>Баблаков Данил Викторович</t>
  </si>
  <si>
    <t>Г(РГТ)-35</t>
  </si>
  <si>
    <t>Бутавко Иван Николаевич</t>
  </si>
  <si>
    <t>ЭиП(П)-39, Г(РГТ)-39, ПО(ГиБ)-22</t>
  </si>
  <si>
    <t>Блохин Владимир Игоревич</t>
  </si>
  <si>
    <t>Будник Диана Ивановна</t>
  </si>
  <si>
    <t>Фетисов Дмитрий Сергеевич</t>
  </si>
  <si>
    <t>Харитонова Дарья Андреевна</t>
  </si>
  <si>
    <t>ЭиП(П)-2, Г(РГТ)-3</t>
  </si>
  <si>
    <t>Ковалева Виктория Викторовна</t>
  </si>
  <si>
    <t>Любочко Денис Сергеевич</t>
  </si>
  <si>
    <t>Г(РГТ)-30, Ф(МФ)-82, ТБ(ЗЧС)-68</t>
  </si>
  <si>
    <t>Саулина Наталья Юрьевна</t>
  </si>
  <si>
    <t>ПО(ГиБ)-3, Г(РГТ)-6</t>
  </si>
  <si>
    <t>Шедов Дмитрий Андреевич</t>
  </si>
  <si>
    <t>Ровенская Кристина Владимировна</t>
  </si>
  <si>
    <t>Приходько Анастасия Николаевна</t>
  </si>
  <si>
    <t>ЭиП(П)-13, Г(РГТ)-16</t>
  </si>
  <si>
    <t>Камшукова Ангелина Алексеевна</t>
  </si>
  <si>
    <t>Г(РГТ)-24, ЭиП(П)-24</t>
  </si>
  <si>
    <t>Израилян Алина Андреевна</t>
  </si>
  <si>
    <t>ПО(ГиБ)-6, Г(РГТ)-14, ЭиП(П)-9</t>
  </si>
  <si>
    <t>Горшова София Александровна</t>
  </si>
  <si>
    <t>ЭиП(П)-38, Г(РГТ)-38, ПО(ГиБ)-21</t>
  </si>
  <si>
    <t>Тризна Наталья Сергеевна</t>
  </si>
  <si>
    <t>С(УСЖКХ)-28, Эк-19, Г(РГТ)-9</t>
  </si>
  <si>
    <t>Строгалев Константин Сергеевич</t>
  </si>
  <si>
    <t>Г(РГТ)-4, ЭиП(П)-4, ТБ(ЗЧС)-10</t>
  </si>
  <si>
    <t>Штанько Александр Анатольевич</t>
  </si>
  <si>
    <t>ПО(ГиБ)-2, ЭиП(П)-5, Г(РГТ)-5</t>
  </si>
  <si>
    <t>Агафонов Тимофей Юрьевич</t>
  </si>
  <si>
    <t>ПО(ФКиБЖ)-58, Г(РГТ)-26, ЭиП(П)-29</t>
  </si>
  <si>
    <t>Седова Елизавета Константиновна</t>
  </si>
  <si>
    <t>П(ОП)-14, Г(РГТ)-36, ЭиП(П)-35</t>
  </si>
  <si>
    <t>Плотко Станислав Андреевич</t>
  </si>
  <si>
    <t>ЭиП(П)-19, Г(РГТ)-20, ПО(ГиБ)-12</t>
  </si>
  <si>
    <t>Степина Вероника Тимуровна</t>
  </si>
  <si>
    <t>ЭиП(П)-27, Г(РГТ)-27, ПМИ(СПКТ)-86</t>
  </si>
  <si>
    <t>Суровцова Мария Петровна</t>
  </si>
  <si>
    <t>ПО(ГиБ)-17, ЭиП(П)-33, Г(РГТ)-31</t>
  </si>
  <si>
    <t>Валяев Андрей Павлович</t>
  </si>
  <si>
    <t>Г(РГТ)-2, Х(АХ)-2, ЭиП(П)-1</t>
  </si>
  <si>
    <t>Гришина Евгения Олеговна</t>
  </si>
  <si>
    <t>Б(ОБ)-1, Г(РГТ)-1</t>
  </si>
  <si>
    <t>Царапкина Дарья Сергеевна</t>
  </si>
  <si>
    <t>Г(РГТ)-17, ПрО(ДПИД)-25, ЭиП(П)-15</t>
  </si>
  <si>
    <t>Снитовец Иван Дмитриевич</t>
  </si>
  <si>
    <t>Ф(МФ)-55, Г(РГТ)-22</t>
  </si>
  <si>
    <t>Чекмарева Валерия Вячеславовна</t>
  </si>
  <si>
    <t>Г(РГТ)-25, ЭиП(П)-26</t>
  </si>
  <si>
    <t>Григорьев Дмитрий Вячеславович</t>
  </si>
  <si>
    <t>ПО(ГиБ)-9, Г(РГТ)-18, ЭиП(П)-14</t>
  </si>
  <si>
    <t>05.03.02 География (Рекреационная география и туризм)</t>
  </si>
  <si>
    <t>Гео</t>
  </si>
  <si>
    <t>Мат</t>
  </si>
  <si>
    <t>Рус</t>
  </si>
  <si>
    <t xml:space="preserve">Всего бюджетный набор: 9 ; </t>
  </si>
  <si>
    <t>По договорам: 11</t>
  </si>
  <si>
    <t>ЦП - Целевое обучение</t>
  </si>
  <si>
    <t xml:space="preserve">Зачислен приказом № 1638-ст, 29.07.2019 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</si>
  <si>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</si>
  <si>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</si>
  <si>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</si>
  <si>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По квоте приема лиц, имеющих особые права: 1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</si>
  <si>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</si>
  <si>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</si>
  <si>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</si>
  <si>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7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</si>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</sst>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M104"/>
  <sheetViews>
    <sheetView showGridLines="0" tabSelected="1" zoomScaleSheetLayoutView="100" zoomScalePageLayoutView="0" workbookViewId="0" topLeftCell="A3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7" t="s">
        <v>96</v>
      </c>
      <c r="B2" s="47"/>
    </row>
    <row r="3" spans="1:13" s="20" customFormat="1" ht="18.75" customHeight="1">
      <c r="A3" s="48" t="s">
        <v>88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20" customFormat="1" ht="15.75" customHeight="1">
      <c r="A4" s="50" t="s">
        <v>92</v>
      </c>
      <c r="B4" s="50"/>
      <c r="C4" s="51" t="s">
        <v>95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20" customFormat="1" ht="15.75" customHeight="1">
      <c r="A5" s="40" t="s">
        <v>93</v>
      </c>
      <c r="B5" s="40"/>
      <c r="C5" s="51" t="s">
        <v>94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20" customFormat="1" ht="15.75" customHeight="1">
      <c r="A6" s="50" t="s">
        <v>98</v>
      </c>
      <c r="B6" s="50"/>
      <c r="C6" s="51" t="s">
        <v>99</v>
      </c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20" customFormat="1" ht="15.75" customHeight="1">
      <c r="A7" s="50" t="s">
        <v>101</v>
      </c>
      <c r="B7" s="50"/>
      <c r="C7" s="51" t="s">
        <v>103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s="20" customFormat="1" ht="27.75" customHeight="1">
      <c r="A8" s="48" t="s">
        <v>102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20" customFormat="1" ht="18.75" customHeight="1">
      <c r="A9" s="48" t="s">
        <v>89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20" customFormat="1" ht="16.5">
      <c r="A10" s="49" t="s">
        <v>10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45" customHeight="1">
      <c r="A11" s="53" t="s">
        <v>84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5" customHeight="1">
      <c r="A12" s="11" t="s">
        <v>12</v>
      </c>
      <c r="B12" s="23"/>
      <c r="C12" s="11" t="s">
        <v>90</v>
      </c>
      <c r="D12" s="23"/>
      <c r="E12" s="23"/>
      <c r="F12" s="23"/>
      <c r="G12" s="23"/>
      <c r="H12" s="23"/>
      <c r="I12" s="11" t="s">
        <v>15</v>
      </c>
      <c r="J12" s="11"/>
      <c r="K12" s="11"/>
      <c r="L12" s="11"/>
      <c r="M12" s="11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6" t="s">
        <v>0</v>
      </c>
      <c r="B15" s="58" t="s">
        <v>1</v>
      </c>
      <c r="C15" s="57" t="s">
        <v>5</v>
      </c>
      <c r="D15" s="57"/>
      <c r="E15" s="57"/>
      <c r="F15" s="42" t="s">
        <v>9</v>
      </c>
      <c r="G15" s="42" t="s">
        <v>11</v>
      </c>
      <c r="H15" s="44" t="s">
        <v>14</v>
      </c>
      <c r="I15" s="42" t="s">
        <v>4</v>
      </c>
      <c r="J15" s="54" t="s">
        <v>2</v>
      </c>
      <c r="K15" s="44" t="s">
        <v>8</v>
      </c>
      <c r="L15" s="44" t="s">
        <v>13</v>
      </c>
      <c r="M15" s="44" t="s">
        <v>3</v>
      </c>
    </row>
    <row r="16" spans="1:13" ht="54" customHeight="1">
      <c r="A16" s="46"/>
      <c r="B16" s="58"/>
      <c r="C16" s="21" t="s">
        <v>85</v>
      </c>
      <c r="D16" s="21" t="s">
        <v>86</v>
      </c>
      <c r="E16" s="22" t="s">
        <v>87</v>
      </c>
      <c r="F16" s="43"/>
      <c r="G16" s="43"/>
      <c r="H16" s="45"/>
      <c r="I16" s="43"/>
      <c r="J16" s="55"/>
      <c r="K16" s="45"/>
      <c r="L16" s="45"/>
      <c r="M16" s="45"/>
    </row>
    <row r="17" spans="1:13" ht="42.75" customHeight="1" hidden="1">
      <c r="A17" s="24"/>
      <c r="B17" s="26"/>
      <c r="C17" s="21"/>
      <c r="D17" s="29"/>
      <c r="E17" s="22"/>
      <c r="F17" s="25"/>
      <c r="G17" s="25"/>
      <c r="H17" s="25"/>
      <c r="I17" s="25"/>
      <c r="J17" s="27"/>
      <c r="K17" s="28"/>
      <c r="L17" s="28"/>
      <c r="M17" s="28"/>
    </row>
    <row r="18" spans="1:13" s="39" customFormat="1" ht="20.25" customHeight="1">
      <c r="A18" s="33">
        <f aca="true" ca="1" t="shared" si="0" ref="A18:A53">IF(OFFSET(A18,-1,0)&gt;=0,OFFSET(A18,-1,0)+1,1)</f>
        <v>1</v>
      </c>
      <c r="B18" s="34" t="s">
        <v>17</v>
      </c>
      <c r="C18" s="35">
        <v>43</v>
      </c>
      <c r="D18" s="35">
        <v>78</v>
      </c>
      <c r="E18" s="35">
        <v>44</v>
      </c>
      <c r="F18" s="36">
        <v>0</v>
      </c>
      <c r="G18" s="37">
        <v>165</v>
      </c>
      <c r="H18" s="38" t="s">
        <v>18</v>
      </c>
      <c r="I18" s="37" t="s">
        <v>19</v>
      </c>
      <c r="J18" s="52" t="s">
        <v>91</v>
      </c>
      <c r="K18" s="52"/>
      <c r="L18" s="52"/>
      <c r="M18" s="52"/>
    </row>
    <row r="19" spans="1:13" s="18" customFormat="1" ht="20.25" customHeight="1">
      <c r="A19" s="32">
        <f ca="1" t="shared" si="0"/>
        <v>2</v>
      </c>
      <c r="B19" s="14" t="s">
        <v>24</v>
      </c>
      <c r="C19" s="15">
        <v>96</v>
      </c>
      <c r="D19" s="15">
        <v>72</v>
      </c>
      <c r="E19" s="15">
        <v>91</v>
      </c>
      <c r="F19" s="17">
        <v>6</v>
      </c>
      <c r="G19" s="16">
        <v>265</v>
      </c>
      <c r="H19" s="30" t="s">
        <v>25</v>
      </c>
      <c r="I19" s="16" t="s">
        <v>26</v>
      </c>
      <c r="J19" s="19" t="s">
        <v>27</v>
      </c>
      <c r="K19" s="16"/>
      <c r="L19" s="31"/>
      <c r="M19" s="16"/>
    </row>
    <row r="20" spans="1:13" s="18" customFormat="1" ht="20.25" customHeight="1">
      <c r="A20" s="32">
        <f ca="1" t="shared" si="0"/>
        <v>3</v>
      </c>
      <c r="B20" s="14" t="s">
        <v>28</v>
      </c>
      <c r="C20" s="15">
        <v>57</v>
      </c>
      <c r="D20" s="15">
        <v>72</v>
      </c>
      <c r="E20" s="15">
        <v>89</v>
      </c>
      <c r="F20" s="17">
        <v>6</v>
      </c>
      <c r="G20" s="16">
        <v>224</v>
      </c>
      <c r="H20" s="30" t="s">
        <v>25</v>
      </c>
      <c r="I20" s="16" t="s">
        <v>26</v>
      </c>
      <c r="J20" s="19" t="s">
        <v>29</v>
      </c>
      <c r="K20" s="16"/>
      <c r="L20" s="31"/>
      <c r="M20" s="16"/>
    </row>
    <row r="21" spans="1:13" s="39" customFormat="1" ht="20.25" customHeight="1">
      <c r="A21" s="33">
        <f ca="1" t="shared" si="0"/>
        <v>4</v>
      </c>
      <c r="B21" s="34" t="s">
        <v>30</v>
      </c>
      <c r="C21" s="35">
        <v>83</v>
      </c>
      <c r="D21" s="35">
        <v>62</v>
      </c>
      <c r="E21" s="35">
        <v>78</v>
      </c>
      <c r="F21" s="36">
        <v>0</v>
      </c>
      <c r="G21" s="37">
        <v>223</v>
      </c>
      <c r="H21" s="38"/>
      <c r="I21" s="37" t="s">
        <v>26</v>
      </c>
      <c r="J21" s="52" t="s">
        <v>97</v>
      </c>
      <c r="K21" s="52"/>
      <c r="L21" s="52"/>
      <c r="M21" s="52"/>
    </row>
    <row r="22" spans="1:13" s="39" customFormat="1" ht="20.25" customHeight="1">
      <c r="A22" s="33">
        <f ca="1" t="shared" si="0"/>
        <v>5</v>
      </c>
      <c r="B22" s="34" t="s">
        <v>31</v>
      </c>
      <c r="C22" s="35">
        <v>83</v>
      </c>
      <c r="D22" s="35">
        <v>45</v>
      </c>
      <c r="E22" s="35">
        <v>93</v>
      </c>
      <c r="F22" s="36">
        <v>0</v>
      </c>
      <c r="G22" s="37">
        <v>221</v>
      </c>
      <c r="H22" s="38"/>
      <c r="I22" s="37" t="s">
        <v>26</v>
      </c>
      <c r="J22" s="52" t="s">
        <v>97</v>
      </c>
      <c r="K22" s="52"/>
      <c r="L22" s="52"/>
      <c r="M22" s="52"/>
    </row>
    <row r="23" spans="1:13" s="18" customFormat="1" ht="20.25" customHeight="1">
      <c r="A23" s="32">
        <f ca="1" t="shared" si="0"/>
        <v>6</v>
      </c>
      <c r="B23" s="14" t="s">
        <v>32</v>
      </c>
      <c r="C23" s="15">
        <v>87</v>
      </c>
      <c r="D23" s="15">
        <v>50</v>
      </c>
      <c r="E23" s="15">
        <v>82</v>
      </c>
      <c r="F23" s="17">
        <v>1</v>
      </c>
      <c r="G23" s="16">
        <v>220</v>
      </c>
      <c r="H23" s="30" t="s">
        <v>25</v>
      </c>
      <c r="I23" s="16" t="s">
        <v>26</v>
      </c>
      <c r="J23" s="19" t="s">
        <v>33</v>
      </c>
      <c r="K23" s="16"/>
      <c r="L23" s="31"/>
      <c r="M23" s="16"/>
    </row>
    <row r="24" spans="1:13" s="18" customFormat="1" ht="20.25" customHeight="1">
      <c r="A24" s="32">
        <f ca="1" t="shared" si="0"/>
        <v>7</v>
      </c>
      <c r="B24" s="14" t="s">
        <v>34</v>
      </c>
      <c r="C24" s="15">
        <v>74</v>
      </c>
      <c r="D24" s="15">
        <v>70</v>
      </c>
      <c r="E24" s="15">
        <v>72</v>
      </c>
      <c r="F24" s="17">
        <v>4</v>
      </c>
      <c r="G24" s="16">
        <v>220</v>
      </c>
      <c r="H24" s="30"/>
      <c r="I24" s="16" t="s">
        <v>26</v>
      </c>
      <c r="J24" s="19" t="s">
        <v>35</v>
      </c>
      <c r="K24" s="16"/>
      <c r="L24" s="31"/>
      <c r="M24" s="16"/>
    </row>
    <row r="25" spans="1:13" s="39" customFormat="1" ht="20.25" customHeight="1">
      <c r="A25" s="33">
        <f ca="1" t="shared" si="0"/>
        <v>8</v>
      </c>
      <c r="B25" s="34" t="s">
        <v>36</v>
      </c>
      <c r="C25" s="35">
        <v>65</v>
      </c>
      <c r="D25" s="35">
        <v>72</v>
      </c>
      <c r="E25" s="35">
        <v>82</v>
      </c>
      <c r="F25" s="36">
        <v>0</v>
      </c>
      <c r="G25" s="37">
        <v>219</v>
      </c>
      <c r="H25" s="38"/>
      <c r="I25" s="37" t="s">
        <v>26</v>
      </c>
      <c r="J25" s="52" t="s">
        <v>97</v>
      </c>
      <c r="K25" s="52"/>
      <c r="L25" s="52"/>
      <c r="M25" s="52"/>
    </row>
    <row r="26" spans="1:13" s="39" customFormat="1" ht="20.25" customHeight="1">
      <c r="A26" s="33">
        <f ca="1" t="shared" si="0"/>
        <v>9</v>
      </c>
      <c r="B26" s="34" t="s">
        <v>37</v>
      </c>
      <c r="C26" s="35">
        <v>58</v>
      </c>
      <c r="D26" s="35">
        <v>62</v>
      </c>
      <c r="E26" s="35">
        <v>96</v>
      </c>
      <c r="F26" s="36">
        <v>3</v>
      </c>
      <c r="G26" s="37">
        <v>219</v>
      </c>
      <c r="H26" s="38"/>
      <c r="I26" s="37" t="s">
        <v>26</v>
      </c>
      <c r="J26" s="52" t="s">
        <v>97</v>
      </c>
      <c r="K26" s="52"/>
      <c r="L26" s="52"/>
      <c r="M26" s="52"/>
    </row>
    <row r="27" spans="1:13" s="39" customFormat="1" ht="20.25" customHeight="1">
      <c r="A27" s="33">
        <f ca="1" t="shared" si="0"/>
        <v>10</v>
      </c>
      <c r="B27" s="34" t="s">
        <v>38</v>
      </c>
      <c r="C27" s="35">
        <v>69</v>
      </c>
      <c r="D27" s="35">
        <v>68</v>
      </c>
      <c r="E27" s="35">
        <v>72</v>
      </c>
      <c r="F27" s="36">
        <v>4</v>
      </c>
      <c r="G27" s="37">
        <v>213</v>
      </c>
      <c r="H27" s="38"/>
      <c r="I27" s="37" t="s">
        <v>26</v>
      </c>
      <c r="J27" s="52" t="s">
        <v>97</v>
      </c>
      <c r="K27" s="52"/>
      <c r="L27" s="52"/>
      <c r="M27" s="52"/>
    </row>
    <row r="28" spans="1:13" s="18" customFormat="1" ht="20.25" customHeight="1">
      <c r="A28" s="32">
        <f ca="1" t="shared" si="0"/>
        <v>11</v>
      </c>
      <c r="B28" s="14" t="s">
        <v>39</v>
      </c>
      <c r="C28" s="15">
        <v>68</v>
      </c>
      <c r="D28" s="15">
        <v>56</v>
      </c>
      <c r="E28" s="15">
        <v>87</v>
      </c>
      <c r="F28" s="17">
        <v>0</v>
      </c>
      <c r="G28" s="16">
        <v>211</v>
      </c>
      <c r="H28" s="30"/>
      <c r="I28" s="16" t="s">
        <v>26</v>
      </c>
      <c r="J28" s="19" t="s">
        <v>40</v>
      </c>
      <c r="K28" s="16"/>
      <c r="L28" s="31"/>
      <c r="M28" s="16"/>
    </row>
    <row r="29" spans="1:13" s="39" customFormat="1" ht="20.25" customHeight="1">
      <c r="A29" s="33">
        <f ca="1" t="shared" si="0"/>
        <v>12</v>
      </c>
      <c r="B29" s="34" t="s">
        <v>41</v>
      </c>
      <c r="C29" s="35">
        <v>64</v>
      </c>
      <c r="D29" s="35">
        <v>68</v>
      </c>
      <c r="E29" s="35">
        <v>78</v>
      </c>
      <c r="F29" s="36">
        <v>0</v>
      </c>
      <c r="G29" s="37">
        <v>210</v>
      </c>
      <c r="H29" s="38"/>
      <c r="I29" s="37" t="s">
        <v>26</v>
      </c>
      <c r="J29" s="52" t="s">
        <v>97</v>
      </c>
      <c r="K29" s="52"/>
      <c r="L29" s="52"/>
      <c r="M29" s="52"/>
    </row>
    <row r="30" spans="1:13" s="18" customFormat="1" ht="20.25" customHeight="1">
      <c r="A30" s="32">
        <f ca="1" t="shared" si="0"/>
        <v>13</v>
      </c>
      <c r="B30" s="14" t="s">
        <v>42</v>
      </c>
      <c r="C30" s="15">
        <v>57</v>
      </c>
      <c r="D30" s="15">
        <v>70</v>
      </c>
      <c r="E30" s="15">
        <v>70</v>
      </c>
      <c r="F30" s="17">
        <v>3</v>
      </c>
      <c r="G30" s="16">
        <v>200</v>
      </c>
      <c r="H30" s="30"/>
      <c r="I30" s="16" t="s">
        <v>26</v>
      </c>
      <c r="J30" s="19" t="s">
        <v>43</v>
      </c>
      <c r="K30" s="16"/>
      <c r="L30" s="31"/>
      <c r="M30" s="16"/>
    </row>
    <row r="31" spans="1:13" s="18" customFormat="1" ht="20.25" customHeight="1">
      <c r="A31" s="32">
        <f ca="1" t="shared" si="0"/>
        <v>14</v>
      </c>
      <c r="B31" s="14" t="s">
        <v>44</v>
      </c>
      <c r="C31" s="15">
        <v>78</v>
      </c>
      <c r="D31" s="15">
        <v>39</v>
      </c>
      <c r="E31" s="15">
        <v>82</v>
      </c>
      <c r="F31" s="17">
        <v>0</v>
      </c>
      <c r="G31" s="16">
        <v>199</v>
      </c>
      <c r="H31" s="30"/>
      <c r="I31" s="16" t="s">
        <v>26</v>
      </c>
      <c r="J31" s="19" t="s">
        <v>45</v>
      </c>
      <c r="K31" s="16"/>
      <c r="L31" s="31"/>
      <c r="M31" s="16"/>
    </row>
    <row r="32" spans="1:13" s="39" customFormat="1" ht="20.25" customHeight="1">
      <c r="A32" s="33">
        <f ca="1" t="shared" si="0"/>
        <v>15</v>
      </c>
      <c r="B32" s="34" t="s">
        <v>46</v>
      </c>
      <c r="C32" s="35">
        <v>66</v>
      </c>
      <c r="D32" s="35">
        <v>45</v>
      </c>
      <c r="E32" s="35">
        <v>85</v>
      </c>
      <c r="F32" s="36">
        <v>3</v>
      </c>
      <c r="G32" s="37">
        <v>199</v>
      </c>
      <c r="H32" s="38"/>
      <c r="I32" s="37" t="s">
        <v>26</v>
      </c>
      <c r="J32" s="52" t="s">
        <v>97</v>
      </c>
      <c r="K32" s="52"/>
      <c r="L32" s="52"/>
      <c r="M32" s="52"/>
    </row>
    <row r="33" spans="1:13" s="39" customFormat="1" ht="20.25" customHeight="1">
      <c r="A33" s="33">
        <f ca="1" t="shared" si="0"/>
        <v>16</v>
      </c>
      <c r="B33" s="41" t="s">
        <v>47</v>
      </c>
      <c r="C33" s="35">
        <v>64</v>
      </c>
      <c r="D33" s="35">
        <v>50</v>
      </c>
      <c r="E33" s="35">
        <v>80</v>
      </c>
      <c r="F33" s="36">
        <v>0</v>
      </c>
      <c r="G33" s="37">
        <v>194</v>
      </c>
      <c r="H33" s="38" t="s">
        <v>25</v>
      </c>
      <c r="I33" s="37" t="s">
        <v>26</v>
      </c>
      <c r="J33" s="52" t="s">
        <v>100</v>
      </c>
      <c r="K33" s="52"/>
      <c r="L33" s="52"/>
      <c r="M33" s="52"/>
    </row>
    <row r="34" spans="1:13" s="18" customFormat="1" ht="20.25" customHeight="1">
      <c r="A34" s="32">
        <f ca="1" t="shared" si="0"/>
        <v>17</v>
      </c>
      <c r="B34" s="14" t="s">
        <v>48</v>
      </c>
      <c r="C34" s="15">
        <v>65</v>
      </c>
      <c r="D34" s="15">
        <v>45</v>
      </c>
      <c r="E34" s="15">
        <v>76</v>
      </c>
      <c r="F34" s="17">
        <v>0</v>
      </c>
      <c r="G34" s="16">
        <v>186</v>
      </c>
      <c r="H34" s="30" t="s">
        <v>25</v>
      </c>
      <c r="I34" s="16" t="s">
        <v>26</v>
      </c>
      <c r="J34" s="19" t="s">
        <v>49</v>
      </c>
      <c r="K34" s="16"/>
      <c r="L34" s="31"/>
      <c r="M34" s="16"/>
    </row>
    <row r="35" spans="1:13" s="18" customFormat="1" ht="20.25" customHeight="1">
      <c r="A35" s="32">
        <f ca="1" t="shared" si="0"/>
        <v>18</v>
      </c>
      <c r="B35" s="14" t="s">
        <v>50</v>
      </c>
      <c r="C35" s="15">
        <v>74</v>
      </c>
      <c r="D35" s="15">
        <v>39</v>
      </c>
      <c r="E35" s="15">
        <v>70</v>
      </c>
      <c r="F35" s="17">
        <v>0</v>
      </c>
      <c r="G35" s="16">
        <v>183</v>
      </c>
      <c r="H35" s="30"/>
      <c r="I35" s="16" t="s">
        <v>26</v>
      </c>
      <c r="J35" s="19" t="s">
        <v>51</v>
      </c>
      <c r="K35" s="16"/>
      <c r="L35" s="31"/>
      <c r="M35" s="16"/>
    </row>
    <row r="36" spans="1:13" s="18" customFormat="1" ht="20.25" customHeight="1">
      <c r="A36" s="32">
        <f ca="1" t="shared" si="0"/>
        <v>19</v>
      </c>
      <c r="B36" s="14" t="s">
        <v>52</v>
      </c>
      <c r="C36" s="15">
        <v>69</v>
      </c>
      <c r="D36" s="15">
        <v>50</v>
      </c>
      <c r="E36" s="15">
        <v>64</v>
      </c>
      <c r="F36" s="17">
        <v>0</v>
      </c>
      <c r="G36" s="16">
        <v>183</v>
      </c>
      <c r="H36" s="30"/>
      <c r="I36" s="16" t="s">
        <v>26</v>
      </c>
      <c r="J36" s="19" t="s">
        <v>53</v>
      </c>
      <c r="K36" s="16"/>
      <c r="L36" s="31"/>
      <c r="M36" s="16"/>
    </row>
    <row r="37" spans="1:13" s="18" customFormat="1" ht="20.25" customHeight="1">
      <c r="A37" s="32">
        <f ca="1" t="shared" si="0"/>
        <v>20</v>
      </c>
      <c r="B37" s="14" t="s">
        <v>54</v>
      </c>
      <c r="C37" s="15">
        <v>61</v>
      </c>
      <c r="D37" s="15">
        <v>50</v>
      </c>
      <c r="E37" s="15">
        <v>67</v>
      </c>
      <c r="F37" s="17">
        <v>3</v>
      </c>
      <c r="G37" s="16">
        <v>181</v>
      </c>
      <c r="H37" s="30"/>
      <c r="I37" s="16" t="s">
        <v>26</v>
      </c>
      <c r="J37" s="19" t="s">
        <v>55</v>
      </c>
      <c r="K37" s="16"/>
      <c r="L37" s="31"/>
      <c r="M37" s="16"/>
    </row>
    <row r="38" spans="1:13" s="18" customFormat="1" ht="20.25" customHeight="1">
      <c r="A38" s="32">
        <f ca="1" t="shared" si="0"/>
        <v>21</v>
      </c>
      <c r="B38" s="14" t="s">
        <v>56</v>
      </c>
      <c r="C38" s="15">
        <v>69</v>
      </c>
      <c r="D38" s="15">
        <v>39</v>
      </c>
      <c r="E38" s="15">
        <v>72</v>
      </c>
      <c r="F38" s="17">
        <v>0</v>
      </c>
      <c r="G38" s="16">
        <v>180</v>
      </c>
      <c r="H38" s="30" t="s">
        <v>25</v>
      </c>
      <c r="I38" s="16" t="s">
        <v>26</v>
      </c>
      <c r="J38" s="19" t="s">
        <v>57</v>
      </c>
      <c r="K38" s="16"/>
      <c r="L38" s="31"/>
      <c r="M38" s="16"/>
    </row>
    <row r="39" spans="1:13" s="18" customFormat="1" ht="20.25" customHeight="1">
      <c r="A39" s="32">
        <f ca="1" t="shared" si="0"/>
        <v>22</v>
      </c>
      <c r="B39" s="14" t="s">
        <v>58</v>
      </c>
      <c r="C39" s="15">
        <v>69</v>
      </c>
      <c r="D39" s="15">
        <v>45</v>
      </c>
      <c r="E39" s="15">
        <v>64</v>
      </c>
      <c r="F39" s="17">
        <v>0</v>
      </c>
      <c r="G39" s="16">
        <v>178</v>
      </c>
      <c r="H39" s="30"/>
      <c r="I39" s="16" t="s">
        <v>26</v>
      </c>
      <c r="J39" s="19" t="s">
        <v>59</v>
      </c>
      <c r="K39" s="16"/>
      <c r="L39" s="31"/>
      <c r="M39" s="16"/>
    </row>
    <row r="40" spans="1:13" s="18" customFormat="1" ht="20.25" customHeight="1">
      <c r="A40" s="32">
        <f ca="1" t="shared" si="0"/>
        <v>23</v>
      </c>
      <c r="B40" s="14" t="s">
        <v>60</v>
      </c>
      <c r="C40" s="15">
        <v>74</v>
      </c>
      <c r="D40" s="15">
        <v>33</v>
      </c>
      <c r="E40" s="15">
        <v>64</v>
      </c>
      <c r="F40" s="17">
        <v>3</v>
      </c>
      <c r="G40" s="16">
        <v>174</v>
      </c>
      <c r="H40" s="30"/>
      <c r="I40" s="16" t="s">
        <v>26</v>
      </c>
      <c r="J40" s="19" t="s">
        <v>61</v>
      </c>
      <c r="K40" s="16"/>
      <c r="L40" s="31"/>
      <c r="M40" s="16"/>
    </row>
    <row r="41" spans="1:13" s="18" customFormat="1" ht="20.25" customHeight="1">
      <c r="A41" s="32">
        <f ca="1" t="shared" si="0"/>
        <v>24</v>
      </c>
      <c r="B41" s="14" t="s">
        <v>62</v>
      </c>
      <c r="C41" s="15">
        <v>57</v>
      </c>
      <c r="D41" s="15">
        <v>50</v>
      </c>
      <c r="E41" s="15">
        <v>66</v>
      </c>
      <c r="F41" s="17">
        <v>1</v>
      </c>
      <c r="G41" s="16">
        <v>174</v>
      </c>
      <c r="H41" s="30"/>
      <c r="I41" s="16" t="s">
        <v>26</v>
      </c>
      <c r="J41" s="19" t="s">
        <v>63</v>
      </c>
      <c r="K41" s="16"/>
      <c r="L41" s="31"/>
      <c r="M41" s="16"/>
    </row>
    <row r="42" spans="1:13" s="18" customFormat="1" ht="20.25" customHeight="1">
      <c r="A42" s="32">
        <f ca="1" t="shared" si="0"/>
        <v>25</v>
      </c>
      <c r="B42" s="14" t="s">
        <v>64</v>
      </c>
      <c r="C42" s="15">
        <v>53</v>
      </c>
      <c r="D42" s="15">
        <v>39</v>
      </c>
      <c r="E42" s="15">
        <v>78</v>
      </c>
      <c r="F42" s="17">
        <v>0</v>
      </c>
      <c r="G42" s="16">
        <v>170</v>
      </c>
      <c r="H42" s="30"/>
      <c r="I42" s="16" t="s">
        <v>26</v>
      </c>
      <c r="J42" s="19" t="s">
        <v>65</v>
      </c>
      <c r="K42" s="16"/>
      <c r="L42" s="31"/>
      <c r="M42" s="16"/>
    </row>
    <row r="43" spans="1:13" s="18" customFormat="1" ht="20.25" customHeight="1">
      <c r="A43" s="32">
        <f ca="1" t="shared" si="0"/>
        <v>26</v>
      </c>
      <c r="B43" s="14" t="s">
        <v>66</v>
      </c>
      <c r="C43" s="15">
        <v>60</v>
      </c>
      <c r="D43" s="15">
        <v>45</v>
      </c>
      <c r="E43" s="15">
        <v>62</v>
      </c>
      <c r="F43" s="17">
        <v>0</v>
      </c>
      <c r="G43" s="16">
        <v>167</v>
      </c>
      <c r="H43" s="30" t="s">
        <v>25</v>
      </c>
      <c r="I43" s="16" t="s">
        <v>26</v>
      </c>
      <c r="J43" s="19" t="s">
        <v>67</v>
      </c>
      <c r="K43" s="16"/>
      <c r="L43" s="31"/>
      <c r="M43" s="16"/>
    </row>
    <row r="44" spans="1:13" s="18" customFormat="1" ht="20.25" customHeight="1">
      <c r="A44" s="32">
        <f ca="1" t="shared" si="0"/>
        <v>27</v>
      </c>
      <c r="B44" s="14" t="s">
        <v>68</v>
      </c>
      <c r="C44" s="15">
        <v>52</v>
      </c>
      <c r="D44" s="15">
        <v>45</v>
      </c>
      <c r="E44" s="15">
        <v>67</v>
      </c>
      <c r="F44" s="17">
        <v>3</v>
      </c>
      <c r="G44" s="16">
        <v>167</v>
      </c>
      <c r="H44" s="30"/>
      <c r="I44" s="16" t="s">
        <v>26</v>
      </c>
      <c r="J44" s="19" t="s">
        <v>69</v>
      </c>
      <c r="K44" s="16"/>
      <c r="L44" s="31"/>
      <c r="M44" s="16"/>
    </row>
    <row r="45" spans="1:13" s="18" customFormat="1" ht="20.25" customHeight="1">
      <c r="A45" s="32">
        <f ca="1" t="shared" si="0"/>
        <v>28</v>
      </c>
      <c r="B45" s="14" t="s">
        <v>70</v>
      </c>
      <c r="C45" s="15">
        <v>65</v>
      </c>
      <c r="D45" s="15">
        <v>39</v>
      </c>
      <c r="E45" s="15">
        <v>61</v>
      </c>
      <c r="F45" s="17">
        <v>0</v>
      </c>
      <c r="G45" s="16">
        <v>165</v>
      </c>
      <c r="H45" s="30"/>
      <c r="I45" s="16" t="s">
        <v>26</v>
      </c>
      <c r="J45" s="19" t="s">
        <v>71</v>
      </c>
      <c r="K45" s="16"/>
      <c r="L45" s="31"/>
      <c r="M45" s="16"/>
    </row>
    <row r="46" spans="1:13" s="18" customFormat="1" ht="20.25" customHeight="1">
      <c r="A46" s="32">
        <f ca="1" t="shared" si="0"/>
        <v>29</v>
      </c>
      <c r="B46" s="14" t="s">
        <v>72</v>
      </c>
      <c r="C46" s="15">
        <v>55</v>
      </c>
      <c r="D46" s="15">
        <v>39</v>
      </c>
      <c r="E46" s="15">
        <v>67</v>
      </c>
      <c r="F46" s="17">
        <v>0</v>
      </c>
      <c r="G46" s="16">
        <v>161</v>
      </c>
      <c r="H46" s="30"/>
      <c r="I46" s="16" t="s">
        <v>26</v>
      </c>
      <c r="J46" s="19" t="s">
        <v>73</v>
      </c>
      <c r="K46" s="16"/>
      <c r="L46" s="31"/>
      <c r="M46" s="16"/>
    </row>
    <row r="47" spans="1:13" s="18" customFormat="1" ht="20.25" customHeight="1">
      <c r="A47" s="32">
        <f ca="1" t="shared" si="0"/>
        <v>30</v>
      </c>
      <c r="B47" s="14" t="s">
        <v>74</v>
      </c>
      <c r="C47" s="15">
        <v>52</v>
      </c>
      <c r="D47" s="15">
        <v>33</v>
      </c>
      <c r="E47" s="15">
        <v>73</v>
      </c>
      <c r="F47" s="17">
        <v>0</v>
      </c>
      <c r="G47" s="16">
        <v>158</v>
      </c>
      <c r="H47" s="30"/>
      <c r="I47" s="16" t="s">
        <v>26</v>
      </c>
      <c r="J47" s="19" t="s">
        <v>75</v>
      </c>
      <c r="K47" s="16"/>
      <c r="L47" s="31"/>
      <c r="M47" s="16"/>
    </row>
    <row r="48" spans="1:13" s="18" customFormat="1" ht="20.25" customHeight="1">
      <c r="A48" s="32">
        <f ca="1" t="shared" si="0"/>
        <v>31</v>
      </c>
      <c r="B48" s="14" t="s">
        <v>76</v>
      </c>
      <c r="C48" s="15">
        <v>42</v>
      </c>
      <c r="D48" s="15">
        <v>50</v>
      </c>
      <c r="E48" s="15">
        <v>62</v>
      </c>
      <c r="F48" s="17">
        <v>3</v>
      </c>
      <c r="G48" s="16">
        <v>157</v>
      </c>
      <c r="H48" s="30" t="s">
        <v>25</v>
      </c>
      <c r="I48" s="16" t="s">
        <v>26</v>
      </c>
      <c r="J48" s="19" t="s">
        <v>77</v>
      </c>
      <c r="K48" s="16"/>
      <c r="L48" s="31"/>
      <c r="M48" s="16"/>
    </row>
    <row r="49" spans="1:13" s="18" customFormat="1" ht="20.25" customHeight="1">
      <c r="A49" s="32">
        <f ca="1" t="shared" si="0"/>
        <v>32</v>
      </c>
      <c r="B49" s="14" t="s">
        <v>78</v>
      </c>
      <c r="C49" s="15">
        <v>44</v>
      </c>
      <c r="D49" s="15">
        <v>50</v>
      </c>
      <c r="E49" s="15">
        <v>60</v>
      </c>
      <c r="F49" s="17">
        <v>1</v>
      </c>
      <c r="G49" s="16">
        <v>155</v>
      </c>
      <c r="H49" s="30"/>
      <c r="I49" s="16" t="s">
        <v>26</v>
      </c>
      <c r="J49" s="19" t="s">
        <v>79</v>
      </c>
      <c r="K49" s="16"/>
      <c r="L49" s="31"/>
      <c r="M49" s="16"/>
    </row>
    <row r="50" spans="1:13" s="18" customFormat="1" ht="20.25" customHeight="1">
      <c r="A50" s="32">
        <f ca="1">IF(OFFSET(A50,-1,0)&gt;=0,OFFSET(A50,-1,0)+1,1)</f>
        <v>33</v>
      </c>
      <c r="B50" s="14" t="s">
        <v>20</v>
      </c>
      <c r="C50" s="15">
        <v>43</v>
      </c>
      <c r="D50" s="15">
        <v>50</v>
      </c>
      <c r="E50" s="15">
        <v>60</v>
      </c>
      <c r="F50" s="17">
        <v>0</v>
      </c>
      <c r="G50" s="16">
        <v>153</v>
      </c>
      <c r="H50" s="30" t="s">
        <v>18</v>
      </c>
      <c r="I50" s="16" t="s">
        <v>26</v>
      </c>
      <c r="J50" s="19" t="s">
        <v>21</v>
      </c>
      <c r="K50" s="16"/>
      <c r="L50" s="31"/>
      <c r="M50" s="16"/>
    </row>
    <row r="51" spans="1:13" s="18" customFormat="1" ht="20.25" customHeight="1">
      <c r="A51" s="32">
        <f ca="1" t="shared" si="0"/>
        <v>34</v>
      </c>
      <c r="B51" s="14" t="s">
        <v>80</v>
      </c>
      <c r="C51" s="15">
        <v>50</v>
      </c>
      <c r="D51" s="15">
        <v>33</v>
      </c>
      <c r="E51" s="15">
        <v>66</v>
      </c>
      <c r="F51" s="17">
        <v>0</v>
      </c>
      <c r="G51" s="16">
        <v>149</v>
      </c>
      <c r="H51" s="30"/>
      <c r="I51" s="16" t="s">
        <v>26</v>
      </c>
      <c r="J51" s="19" t="s">
        <v>81</v>
      </c>
      <c r="K51" s="16"/>
      <c r="L51" s="31"/>
      <c r="M51" s="16"/>
    </row>
    <row r="52" spans="1:13" s="18" customFormat="1" ht="20.25" customHeight="1">
      <c r="A52" s="32">
        <f ca="1">IF(OFFSET(A52,-1,0)&gt;=0,OFFSET(A52,-1,0)+1,1)</f>
        <v>35</v>
      </c>
      <c r="B52" s="14" t="s">
        <v>22</v>
      </c>
      <c r="C52" s="15">
        <v>52</v>
      </c>
      <c r="D52" s="15">
        <v>39</v>
      </c>
      <c r="E52" s="15">
        <v>53</v>
      </c>
      <c r="F52" s="17">
        <v>4</v>
      </c>
      <c r="G52" s="16">
        <v>148</v>
      </c>
      <c r="H52" s="30" t="s">
        <v>18</v>
      </c>
      <c r="I52" s="16" t="s">
        <v>26</v>
      </c>
      <c r="J52" s="19" t="s">
        <v>23</v>
      </c>
      <c r="K52" s="16"/>
      <c r="L52" s="31"/>
      <c r="M52" s="16"/>
    </row>
    <row r="53" spans="1:13" s="18" customFormat="1" ht="20.25" customHeight="1">
      <c r="A53" s="32">
        <f ca="1" t="shared" si="0"/>
        <v>36</v>
      </c>
      <c r="B53" s="14" t="s">
        <v>82</v>
      </c>
      <c r="C53" s="15">
        <v>47</v>
      </c>
      <c r="D53" s="15">
        <v>39</v>
      </c>
      <c r="E53" s="15">
        <v>53</v>
      </c>
      <c r="F53" s="17">
        <v>0</v>
      </c>
      <c r="G53" s="16">
        <v>139</v>
      </c>
      <c r="H53" s="30"/>
      <c r="I53" s="16" t="s">
        <v>26</v>
      </c>
      <c r="J53" s="19" t="s">
        <v>83</v>
      </c>
      <c r="K53" s="16"/>
      <c r="L53" s="31"/>
      <c r="M53" s="16"/>
    </row>
    <row r="54" spans="1:13" s="18" customFormat="1" ht="20.25" customHeight="1" hidden="1">
      <c r="A54" s="32"/>
      <c r="B54" s="14"/>
      <c r="C54" s="15"/>
      <c r="D54" s="15"/>
      <c r="E54" s="15"/>
      <c r="F54" s="17"/>
      <c r="G54" s="16"/>
      <c r="H54" s="30"/>
      <c r="I54" s="16"/>
      <c r="J54" s="19"/>
      <c r="K54" s="16"/>
      <c r="L54" s="31"/>
      <c r="M54" s="16"/>
    </row>
    <row r="55" spans="1:8" ht="17.25" customHeight="1">
      <c r="A55" s="3"/>
      <c r="B55" s="3"/>
      <c r="C55" s="3"/>
      <c r="D55" s="3"/>
      <c r="E55" s="3"/>
      <c r="F55" s="1"/>
      <c r="H55" s="1"/>
    </row>
    <row r="56" spans="1:8" ht="17.25" customHeight="1">
      <c r="A56" s="3"/>
      <c r="B56" s="3"/>
      <c r="C56" s="3"/>
      <c r="D56" s="3"/>
      <c r="E56" s="3"/>
      <c r="F56" s="1"/>
      <c r="H56" s="1"/>
    </row>
    <row r="57" spans="1:8" ht="17.25" customHeight="1">
      <c r="A57" s="3"/>
      <c r="B57" s="3"/>
      <c r="C57" s="3"/>
      <c r="D57" s="3"/>
      <c r="E57" s="3"/>
      <c r="F57" s="1"/>
      <c r="H57" s="1"/>
    </row>
    <row r="58" spans="1:8" ht="15.75">
      <c r="A58" s="3"/>
      <c r="B58" s="3"/>
      <c r="C58" s="3"/>
      <c r="D58" s="4"/>
      <c r="E58" s="4"/>
      <c r="F58" s="1"/>
      <c r="H58" s="1"/>
    </row>
    <row r="59" spans="2:8" ht="15.75">
      <c r="B59" s="3"/>
      <c r="C59" s="5"/>
      <c r="D59" s="5"/>
      <c r="E59" s="5"/>
      <c r="F59" s="1"/>
      <c r="H59" s="1"/>
    </row>
    <row r="60" spans="2:8" ht="15">
      <c r="B60" s="6"/>
      <c r="C60" s="6"/>
      <c r="D60" s="6"/>
      <c r="E60" s="6"/>
      <c r="F60" s="1"/>
      <c r="H60" s="1"/>
    </row>
    <row r="61" spans="2:8" ht="15" customHeight="1">
      <c r="B61" s="56"/>
      <c r="C61" s="56"/>
      <c r="D61" s="7"/>
      <c r="E61" s="7"/>
      <c r="F61" s="1"/>
      <c r="H61" s="1"/>
    </row>
    <row r="62" spans="2:8" ht="15.75">
      <c r="B62" s="56"/>
      <c r="C62" s="56"/>
      <c r="D62" s="7"/>
      <c r="E62" s="7"/>
      <c r="F62" s="9"/>
      <c r="H62" s="9"/>
    </row>
    <row r="63" spans="5:8" ht="15">
      <c r="E63" s="8"/>
      <c r="F63" s="1"/>
      <c r="H63" s="1"/>
    </row>
    <row r="64" spans="5:8" ht="15">
      <c r="E64" s="8"/>
      <c r="F64" s="1"/>
      <c r="H64" s="1"/>
    </row>
    <row r="65" spans="5:8" ht="15">
      <c r="E65" s="8"/>
      <c r="F65" s="1"/>
      <c r="H65" s="1"/>
    </row>
    <row r="66" spans="5:8" ht="15">
      <c r="E66" s="8"/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</sheetData>
  <sheetProtection/>
  <mergeCells count="36">
    <mergeCell ref="A7:B7"/>
    <mergeCell ref="C7:M7"/>
    <mergeCell ref="J33:M33"/>
    <mergeCell ref="J32:M32"/>
    <mergeCell ref="J21:M21"/>
    <mergeCell ref="J22:M22"/>
    <mergeCell ref="J25:M25"/>
    <mergeCell ref="J26:M26"/>
    <mergeCell ref="J27:M27"/>
    <mergeCell ref="J29:M29"/>
    <mergeCell ref="B62:C62"/>
    <mergeCell ref="B61:C61"/>
    <mergeCell ref="C15:E15"/>
    <mergeCell ref="B15:B16"/>
    <mergeCell ref="F15:F16"/>
    <mergeCell ref="G15:G16"/>
    <mergeCell ref="J18:M18"/>
    <mergeCell ref="L15:L16"/>
    <mergeCell ref="A11:M11"/>
    <mergeCell ref="A15:A16"/>
    <mergeCell ref="K15:K16"/>
    <mergeCell ref="A4:B4"/>
    <mergeCell ref="C4:M4"/>
    <mergeCell ref="C5:M5"/>
    <mergeCell ref="A8:M8"/>
    <mergeCell ref="J15:J16"/>
    <mergeCell ref="I15:I16"/>
    <mergeCell ref="H15:H16"/>
    <mergeCell ref="A2:B2"/>
    <mergeCell ref="A3:M3"/>
    <mergeCell ref="A9:M9"/>
    <mergeCell ref="M15:M16"/>
    <mergeCell ref="A10:M10"/>
    <mergeCell ref="A6:B6"/>
    <mergeCell ref="C6:M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2019-08-12T06:28:36Z</dcterms:modified>
  <cp:category/>
  <cp:version/>
  <cp:contentType/>
  <cp:contentStatus/>
</cp:coreProperties>
</file>