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'Список'!$A$2:$M$26</definedName>
    <definedName name="ОригиналЗаявления">'Список'!$K$26</definedName>
    <definedName name="Основания">'Список'!$I$26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'Список'!$C$26</definedName>
    <definedName name="Оценка2">'Список'!$D$26</definedName>
    <definedName name="Оценка3">'Список'!$E$26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'Список'!$H$26</definedName>
    <definedName name="Председатель_КМС">'Список'!#REF!</definedName>
    <definedName name="ПредседательНМСС">'Список'!$C$31</definedName>
    <definedName name="Приоритет">'Список'!#REF!</definedName>
    <definedName name="ПроверкаФБС">'Список'!#REF!</definedName>
    <definedName name="Протокол">'Список'!$B$34</definedName>
    <definedName name="Профиль">'Список'!#REF!</definedName>
    <definedName name="Профиль_ОО">'Список'!$M$26</definedName>
    <definedName name="РаботаМ">'Список'!#REF!</definedName>
    <definedName name="РаботаО">'Список'!#REF!</definedName>
    <definedName name="СогласенНаЗачисление">'Список'!$L$26</definedName>
    <definedName name="Спец">'Список'!$A$11</definedName>
    <definedName name="Список">'Список'!$B$26:$M$26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'Список'!$B$26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<sst xmlns="http://schemas.openxmlformats.org/spreadsheetml/2006/main" count="59" uniqueCount="51">
  <si>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</si>
  <si>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</si>
  <si>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</si>
  <si>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</si>
  <si>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</si>
  <si>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</si>
  <si>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</si>
  <si>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</si>
  <si>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</si>
  <si>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</si>
  <si>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</si>
  <si>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</si>
  <si>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</si>
  <si>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</si>
  <si>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</si>
  <si>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</si>
  <si>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</si>
  <si>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Прозоров Юрий Александрович</t>
  </si>
  <si>
    <t>СН</t>
  </si>
  <si>
    <t>Х(АХ)-56, Б(НИОБ)-6</t>
  </si>
  <si>
    <t>Махлаенко Дарья Андреевна</t>
  </si>
  <si>
    <t>Х(АХ)-31, Б(НИОБ)-2</t>
  </si>
  <si>
    <t>Веретенникова Марина Владиславовна</t>
  </si>
  <si>
    <t>Х(АХ)-53, Б(НИОБ)-5</t>
  </si>
  <si>
    <t>Шитова Анастасия Анатольевна</t>
  </si>
  <si>
    <t>Х(АХ)-32, Б(НИОБ)-3</t>
  </si>
  <si>
    <t>Колбасина Юлия Сергеевна</t>
  </si>
  <si>
    <t>Х(АХ)-58, Б(НИОБ)-7</t>
  </si>
  <si>
    <t>Курбатова Татьяна Юрьевна</t>
  </si>
  <si>
    <t>ПП</t>
  </si>
  <si>
    <t>Б(НИОБ)-1, Х(АХ)-41, Б(ОБ)-45</t>
  </si>
  <si>
    <t>Кузнецова Диана Дмитриевна</t>
  </si>
  <si>
    <t>П(ОП)-12, Б(НИОБ)-8, Х(АХ)-60</t>
  </si>
  <si>
    <t>Тимохина Диана Александровна</t>
  </si>
  <si>
    <t>Х(АХ)-40, Б(НИОБ)-4</t>
  </si>
  <si>
    <t>19.03.01 Биотехнология (Научные исследования в области биотехнологии)</t>
  </si>
  <si>
    <t>Мат</t>
  </si>
  <si>
    <t>Хим</t>
  </si>
  <si>
    <t>Рус</t>
  </si>
  <si>
    <t xml:space="preserve">Всего бюджетный набор: 0 ; </t>
  </si>
  <si>
    <t>По договорам: 15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</si>
  <si>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</si>
  <si>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</si>
  <si>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</si>
  <si>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</si>
  <si>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</si>
  <si>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</si>
  <si>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</si>
  <si>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</si>
  <si>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</si>
  <si>
    <t xml:space="preserve">       Зачислено на 08 августа 2019 г.: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</si>
</sst>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M76"/>
  <sheetViews>
    <sheetView showGridLines="0" tabSelected="1" zoomScaleSheetLayoutView="100" zoomScalePageLayoutView="0" workbookViewId="0" topLeftCell="A2">
      <selection activeCell="A7" sqref="A7:IV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36" t="s">
        <v>47</v>
      </c>
      <c r="B2" s="36"/>
    </row>
    <row r="3" spans="1:13" s="20" customFormat="1" ht="18.75" customHeight="1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20" customFormat="1" ht="15.75" customHeight="1">
      <c r="A4" s="41" t="s">
        <v>42</v>
      </c>
      <c r="B4" s="41"/>
      <c r="C4" s="42" t="s">
        <v>43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20" customFormat="1" ht="15.75" customHeight="1">
      <c r="A5" s="34" t="s">
        <v>44</v>
      </c>
      <c r="B5" s="34"/>
      <c r="C5" s="42" t="s">
        <v>45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20" customFormat="1" ht="15.75" customHeight="1">
      <c r="A6" s="41" t="s">
        <v>48</v>
      </c>
      <c r="B6" s="41"/>
      <c r="C6" s="42" t="s">
        <v>49</v>
      </c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s="20" customFormat="1" ht="15.75" customHeight="1">
      <c r="A7" s="41" t="s">
        <v>50</v>
      </c>
      <c r="B7" s="41"/>
      <c r="C7" s="42" t="s">
        <v>49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s="20" customFormat="1" ht="27.75" customHeight="1">
      <c r="A8" s="37" t="s">
        <v>46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s="20" customFormat="1" ht="18.75" customHeight="1">
      <c r="A9" s="37" t="s">
        <v>40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s="20" customFormat="1" ht="16.5">
      <c r="A10" s="40" t="s">
        <v>10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45" customHeight="1">
      <c r="A11" s="47" t="s">
        <v>35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5" customHeight="1">
      <c r="A12" s="11" t="s">
        <v>12</v>
      </c>
      <c r="B12" s="23"/>
      <c r="C12" s="11" t="s">
        <v>41</v>
      </c>
      <c r="D12" s="23"/>
      <c r="E12" s="23"/>
      <c r="F12" s="23"/>
      <c r="G12" s="23"/>
      <c r="H12" s="23"/>
      <c r="I12" s="11" t="s">
        <v>15</v>
      </c>
      <c r="J12" s="11"/>
      <c r="K12" s="11"/>
      <c r="L12" s="11"/>
      <c r="M12" s="11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35" t="s">
        <v>0</v>
      </c>
      <c r="B15" s="50" t="s">
        <v>1</v>
      </c>
      <c r="C15" s="49" t="s">
        <v>5</v>
      </c>
      <c r="D15" s="49"/>
      <c r="E15" s="49"/>
      <c r="F15" s="45" t="s">
        <v>9</v>
      </c>
      <c r="G15" s="45" t="s">
        <v>11</v>
      </c>
      <c r="H15" s="38" t="s">
        <v>14</v>
      </c>
      <c r="I15" s="45" t="s">
        <v>4</v>
      </c>
      <c r="J15" s="43" t="s">
        <v>2</v>
      </c>
      <c r="K15" s="38" t="s">
        <v>8</v>
      </c>
      <c r="L15" s="38" t="s">
        <v>13</v>
      </c>
      <c r="M15" s="38" t="s">
        <v>3</v>
      </c>
    </row>
    <row r="16" spans="1:13" ht="54" customHeight="1">
      <c r="A16" s="35"/>
      <c r="B16" s="50"/>
      <c r="C16" s="21" t="s">
        <v>36</v>
      </c>
      <c r="D16" s="21" t="s">
        <v>37</v>
      </c>
      <c r="E16" s="22" t="s">
        <v>38</v>
      </c>
      <c r="F16" s="46"/>
      <c r="G16" s="46"/>
      <c r="H16" s="39"/>
      <c r="I16" s="46"/>
      <c r="J16" s="44"/>
      <c r="K16" s="39"/>
      <c r="L16" s="39"/>
      <c r="M16" s="39"/>
    </row>
    <row r="17" spans="1:13" ht="42.75" customHeight="1" hidden="1">
      <c r="A17" s="24"/>
      <c r="B17" s="26"/>
      <c r="C17" s="21"/>
      <c r="D17" s="29"/>
      <c r="E17" s="22"/>
      <c r="F17" s="25"/>
      <c r="G17" s="25"/>
      <c r="H17" s="25"/>
      <c r="I17" s="25"/>
      <c r="J17" s="27"/>
      <c r="K17" s="28"/>
      <c r="L17" s="28"/>
      <c r="M17" s="28"/>
    </row>
    <row r="18" spans="1:13" s="18" customFormat="1" ht="20.25" customHeight="1">
      <c r="A18" s="32">
        <f aca="true" ca="1" t="shared" si="0" ref="A18:A25">IF(OFFSET(A18,-1,0)&gt;=0,OFFSET(A18,-1,0)+1,1)</f>
        <v>1</v>
      </c>
      <c r="B18" s="14" t="s">
        <v>17</v>
      </c>
      <c r="C18" s="15">
        <v>74</v>
      </c>
      <c r="D18" s="15">
        <v>100</v>
      </c>
      <c r="E18" s="15">
        <v>85</v>
      </c>
      <c r="F18" s="17">
        <v>6</v>
      </c>
      <c r="G18" s="16">
        <v>265</v>
      </c>
      <c r="H18" s="30"/>
      <c r="I18" s="16" t="s">
        <v>18</v>
      </c>
      <c r="J18" s="19" t="s">
        <v>19</v>
      </c>
      <c r="K18" s="16"/>
      <c r="L18" s="31"/>
      <c r="M18" s="16"/>
    </row>
    <row r="19" spans="1:13" s="18" customFormat="1" ht="20.25" customHeight="1">
      <c r="A19" s="32">
        <f ca="1" t="shared" si="0"/>
        <v>2</v>
      </c>
      <c r="B19" s="14" t="s">
        <v>20</v>
      </c>
      <c r="C19" s="15">
        <v>80</v>
      </c>
      <c r="D19" s="15">
        <v>76</v>
      </c>
      <c r="E19" s="15">
        <v>88</v>
      </c>
      <c r="F19" s="17">
        <v>3</v>
      </c>
      <c r="G19" s="16">
        <v>247</v>
      </c>
      <c r="H19" s="30"/>
      <c r="I19" s="16" t="s">
        <v>18</v>
      </c>
      <c r="J19" s="19" t="s">
        <v>21</v>
      </c>
      <c r="K19" s="16"/>
      <c r="L19" s="31"/>
      <c r="M19" s="16"/>
    </row>
    <row r="20" spans="1:13" s="18" customFormat="1" ht="20.25" customHeight="1">
      <c r="A20" s="32">
        <f ca="1" t="shared" si="0"/>
        <v>3</v>
      </c>
      <c r="B20" s="33" t="s">
        <v>22</v>
      </c>
      <c r="C20" s="15">
        <v>72</v>
      </c>
      <c r="D20" s="15">
        <v>89</v>
      </c>
      <c r="E20" s="15">
        <v>78</v>
      </c>
      <c r="F20" s="17">
        <v>4</v>
      </c>
      <c r="G20" s="16">
        <v>243</v>
      </c>
      <c r="H20" s="30"/>
      <c r="I20" s="16" t="s">
        <v>18</v>
      </c>
      <c r="J20" s="19" t="s">
        <v>23</v>
      </c>
      <c r="K20" s="16"/>
      <c r="L20" s="31"/>
      <c r="M20" s="16"/>
    </row>
    <row r="21" spans="1:13" s="18" customFormat="1" ht="20.25" customHeight="1">
      <c r="A21" s="32">
        <f ca="1" t="shared" si="0"/>
        <v>4</v>
      </c>
      <c r="B21" s="14" t="s">
        <v>24</v>
      </c>
      <c r="C21" s="15">
        <v>62</v>
      </c>
      <c r="D21" s="15">
        <v>77</v>
      </c>
      <c r="E21" s="15">
        <v>89</v>
      </c>
      <c r="F21" s="17">
        <v>0</v>
      </c>
      <c r="G21" s="16">
        <v>228</v>
      </c>
      <c r="H21" s="30"/>
      <c r="I21" s="16" t="s">
        <v>18</v>
      </c>
      <c r="J21" s="19" t="s">
        <v>25</v>
      </c>
      <c r="K21" s="16"/>
      <c r="L21" s="31"/>
      <c r="M21" s="16"/>
    </row>
    <row r="22" spans="1:13" s="18" customFormat="1" ht="20.25" customHeight="1">
      <c r="A22" s="32">
        <f ca="1" t="shared" si="0"/>
        <v>5</v>
      </c>
      <c r="B22" s="14" t="s">
        <v>26</v>
      </c>
      <c r="C22" s="15">
        <v>56</v>
      </c>
      <c r="D22" s="15">
        <v>80</v>
      </c>
      <c r="E22" s="15">
        <v>67</v>
      </c>
      <c r="F22" s="17">
        <v>0</v>
      </c>
      <c r="G22" s="16">
        <v>203</v>
      </c>
      <c r="H22" s="30"/>
      <c r="I22" s="16" t="s">
        <v>18</v>
      </c>
      <c r="J22" s="19" t="s">
        <v>27</v>
      </c>
      <c r="K22" s="16"/>
      <c r="L22" s="31"/>
      <c r="M22" s="16"/>
    </row>
    <row r="23" spans="1:13" s="18" customFormat="1" ht="20.25" customHeight="1">
      <c r="A23" s="32">
        <f ca="1" t="shared" si="0"/>
        <v>6</v>
      </c>
      <c r="B23" s="14" t="s">
        <v>28</v>
      </c>
      <c r="C23" s="15">
        <v>50</v>
      </c>
      <c r="D23" s="15">
        <v>76</v>
      </c>
      <c r="E23" s="15">
        <v>71</v>
      </c>
      <c r="F23" s="17">
        <v>0</v>
      </c>
      <c r="G23" s="16">
        <v>197</v>
      </c>
      <c r="H23" s="30" t="s">
        <v>29</v>
      </c>
      <c r="I23" s="16" t="s">
        <v>18</v>
      </c>
      <c r="J23" s="19" t="s">
        <v>30</v>
      </c>
      <c r="K23" s="16"/>
      <c r="L23" s="31"/>
      <c r="M23" s="16"/>
    </row>
    <row r="24" spans="1:13" s="18" customFormat="1" ht="20.25" customHeight="1">
      <c r="A24" s="32">
        <f ca="1" t="shared" si="0"/>
        <v>7</v>
      </c>
      <c r="B24" s="14" t="s">
        <v>31</v>
      </c>
      <c r="C24" s="15">
        <v>56</v>
      </c>
      <c r="D24" s="15">
        <v>54</v>
      </c>
      <c r="E24" s="15">
        <v>71</v>
      </c>
      <c r="F24" s="17">
        <v>1</v>
      </c>
      <c r="G24" s="16">
        <v>182</v>
      </c>
      <c r="H24" s="30"/>
      <c r="I24" s="16" t="s">
        <v>18</v>
      </c>
      <c r="J24" s="19" t="s">
        <v>32</v>
      </c>
      <c r="K24" s="16"/>
      <c r="L24" s="31"/>
      <c r="M24" s="16"/>
    </row>
    <row r="25" spans="1:13" s="18" customFormat="1" ht="20.25" customHeight="1">
      <c r="A25" s="32">
        <f ca="1" t="shared" si="0"/>
        <v>8</v>
      </c>
      <c r="B25" s="14" t="s">
        <v>33</v>
      </c>
      <c r="C25" s="15">
        <v>50</v>
      </c>
      <c r="D25" s="15">
        <v>40</v>
      </c>
      <c r="E25" s="15">
        <v>64</v>
      </c>
      <c r="F25" s="17">
        <v>0</v>
      </c>
      <c r="G25" s="16">
        <v>154</v>
      </c>
      <c r="H25" s="30"/>
      <c r="I25" s="16" t="s">
        <v>18</v>
      </c>
      <c r="J25" s="19" t="s">
        <v>34</v>
      </c>
      <c r="K25" s="16"/>
      <c r="L25" s="31"/>
      <c r="M25" s="16"/>
    </row>
    <row r="26" spans="1:13" s="18" customFormat="1" ht="20.25" customHeight="1" hidden="1">
      <c r="A26" s="32"/>
      <c r="B26" s="14"/>
      <c r="C26" s="15"/>
      <c r="D26" s="15"/>
      <c r="E26" s="15"/>
      <c r="F26" s="17"/>
      <c r="G26" s="16"/>
      <c r="H26" s="30"/>
      <c r="I26" s="16"/>
      <c r="J26" s="19"/>
      <c r="K26" s="16"/>
      <c r="L26" s="31"/>
      <c r="M26" s="16"/>
    </row>
    <row r="27" spans="1:8" ht="17.25" customHeight="1">
      <c r="A27" s="3"/>
      <c r="B27" s="3"/>
      <c r="C27" s="3"/>
      <c r="D27" s="3"/>
      <c r="E27" s="3"/>
      <c r="F27" s="1"/>
      <c r="H27" s="1"/>
    </row>
    <row r="28" spans="1:8" ht="17.25" customHeight="1">
      <c r="A28" s="3"/>
      <c r="B28" s="3"/>
      <c r="C28" s="3"/>
      <c r="D28" s="3"/>
      <c r="E28" s="3"/>
      <c r="F28" s="1"/>
      <c r="H28" s="1"/>
    </row>
    <row r="29" spans="1:8" ht="17.25" customHeight="1">
      <c r="A29" s="3"/>
      <c r="B29" s="3"/>
      <c r="C29" s="3"/>
      <c r="D29" s="3"/>
      <c r="E29" s="3"/>
      <c r="F29" s="1"/>
      <c r="H29" s="1"/>
    </row>
    <row r="30" spans="1:8" ht="15.75">
      <c r="A30" s="3"/>
      <c r="B30" s="3"/>
      <c r="C30" s="3"/>
      <c r="D30" s="4"/>
      <c r="E30" s="4"/>
      <c r="F30" s="1"/>
      <c r="H30" s="1"/>
    </row>
    <row r="31" spans="2:8" ht="15.75">
      <c r="B31" s="3"/>
      <c r="C31" s="5"/>
      <c r="D31" s="5"/>
      <c r="E31" s="5"/>
      <c r="F31" s="1"/>
      <c r="H31" s="1"/>
    </row>
    <row r="32" spans="2:8" ht="15">
      <c r="B32" s="6"/>
      <c r="C32" s="6"/>
      <c r="D32" s="6"/>
      <c r="E32" s="6"/>
      <c r="F32" s="1"/>
      <c r="H32" s="1"/>
    </row>
    <row r="33" spans="2:8" ht="15" customHeight="1">
      <c r="B33" s="48"/>
      <c r="C33" s="48"/>
      <c r="D33" s="7"/>
      <c r="E33" s="7"/>
      <c r="F33" s="1"/>
      <c r="H33" s="1"/>
    </row>
    <row r="34" spans="2:8" ht="15.75">
      <c r="B34" s="48"/>
      <c r="C34" s="48"/>
      <c r="D34" s="7"/>
      <c r="E34" s="7"/>
      <c r="F34" s="9"/>
      <c r="H34" s="9"/>
    </row>
    <row r="35" spans="5:8" ht="15">
      <c r="E35" s="8"/>
      <c r="F35" s="1"/>
      <c r="H35" s="1"/>
    </row>
    <row r="36" spans="5:8" ht="15">
      <c r="E36" s="8"/>
      <c r="F36" s="1"/>
      <c r="H36" s="1"/>
    </row>
    <row r="37" spans="5:8" ht="15">
      <c r="E37" s="8"/>
      <c r="F37" s="1"/>
      <c r="H37" s="1"/>
    </row>
    <row r="38" spans="5:8" ht="15">
      <c r="E38" s="8"/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</sheetData>
  <sheetProtection/>
  <mergeCells count="27">
    <mergeCell ref="B34:C34"/>
    <mergeCell ref="B33:C33"/>
    <mergeCell ref="C15:E15"/>
    <mergeCell ref="B15:B16"/>
    <mergeCell ref="F15:F16"/>
    <mergeCell ref="I15:I16"/>
    <mergeCell ref="H15:H16"/>
    <mergeCell ref="J15:J16"/>
    <mergeCell ref="K15:K16"/>
    <mergeCell ref="G15:G16"/>
    <mergeCell ref="A15:A16"/>
    <mergeCell ref="A6:B6"/>
    <mergeCell ref="C6:M6"/>
    <mergeCell ref="L15:L16"/>
    <mergeCell ref="A11:M11"/>
    <mergeCell ref="A7:B7"/>
    <mergeCell ref="C7:M7"/>
    <mergeCell ref="A2:B2"/>
    <mergeCell ref="A3:M3"/>
    <mergeCell ref="A9:M9"/>
    <mergeCell ref="M15:M16"/>
    <mergeCell ref="A10:M10"/>
    <mergeCell ref="A4:B4"/>
    <mergeCell ref="C4:M4"/>
    <mergeCell ref="C5:M5"/>
    <mergeCell ref="A8:M8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2017-07-26T15:04:17Z</cp:lastPrinted>
  <dcterms:created xsi:type="dcterms:W3CDTF">1996-10-08T23:32:33Z</dcterms:created>
  <dcterms:modified xsi:type="dcterms:W3CDTF">2019-08-08T14:22:55Z</dcterms:modified>
  <cp:category/>
  <cp:version/>
  <cp:contentType/>
  <cp:contentStatus/>
</cp:coreProperties>
</file>